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det-l merit list" sheetId="1" r:id="rId1"/>
  </sheets>
  <definedNames/>
  <calcPr fullCalcOnLoad="1"/>
</workbook>
</file>

<file path=xl/sharedStrings.xml><?xml version="1.0" encoding="utf-8"?>
<sst xmlns="http://schemas.openxmlformats.org/spreadsheetml/2006/main" count="382" uniqueCount="143">
  <si>
    <t xml:space="preserve">Name </t>
  </si>
  <si>
    <t xml:space="preserve">Father Name </t>
  </si>
  <si>
    <t>Phone No.</t>
  </si>
  <si>
    <t>12th%</t>
  </si>
  <si>
    <t xml:space="preserve">Category </t>
  </si>
  <si>
    <t>Income</t>
  </si>
  <si>
    <t xml:space="preserve">Choices </t>
  </si>
  <si>
    <t>Remarks</t>
  </si>
  <si>
    <t>AIC</t>
  </si>
  <si>
    <t>CSE</t>
  </si>
  <si>
    <t>Electrical</t>
  </si>
  <si>
    <t>ECE</t>
  </si>
  <si>
    <t>Mechanical</t>
  </si>
  <si>
    <t>HOGC</t>
  </si>
  <si>
    <t>Civil</t>
  </si>
  <si>
    <t xml:space="preserve">Automobile </t>
  </si>
  <si>
    <t>Manjeet Jangid</t>
  </si>
  <si>
    <t>Anil Kumar</t>
  </si>
  <si>
    <t>Auto</t>
  </si>
  <si>
    <t>Civil.</t>
  </si>
  <si>
    <t>Lokesh</t>
  </si>
  <si>
    <t>Madan Lal</t>
  </si>
  <si>
    <t>Computer</t>
  </si>
  <si>
    <t>Saif Ali Khan</t>
  </si>
  <si>
    <t>Nisar</t>
  </si>
  <si>
    <t>BCA</t>
  </si>
  <si>
    <t>Ankur</t>
  </si>
  <si>
    <t>Balwant Singh</t>
  </si>
  <si>
    <t>SC</t>
  </si>
  <si>
    <t>Rahul Yadav</t>
  </si>
  <si>
    <t>Malkhan</t>
  </si>
  <si>
    <t>BCB</t>
  </si>
  <si>
    <t>Ankit Dubey</t>
  </si>
  <si>
    <t>Arun Dubey</t>
  </si>
  <si>
    <t>Ujjwal Kumar</t>
  </si>
  <si>
    <t>Narendra Kumar</t>
  </si>
  <si>
    <t>Mohd. Hussain</t>
  </si>
  <si>
    <t>Nijamuddin</t>
  </si>
  <si>
    <t>Dharmender Singh</t>
  </si>
  <si>
    <t>Rajkumar</t>
  </si>
  <si>
    <t>ITI</t>
  </si>
  <si>
    <t>Me(Tool&amp;Die)</t>
  </si>
  <si>
    <t>Deepak Kumar</t>
  </si>
  <si>
    <t>10+2(Account)</t>
  </si>
  <si>
    <t>Manoj Kumar</t>
  </si>
  <si>
    <t>Jaideep</t>
  </si>
  <si>
    <t>Pardeep Kumar</t>
  </si>
  <si>
    <t>Vivek Agrahari</t>
  </si>
  <si>
    <t>Prakash Chandra Agrahari</t>
  </si>
  <si>
    <t>Nikhil Tiwari</t>
  </si>
  <si>
    <t>Umapati Tiwari</t>
  </si>
  <si>
    <t>OBC</t>
  </si>
  <si>
    <t>Durgesh Kumar</t>
  </si>
  <si>
    <t>Rohtash Kumar</t>
  </si>
  <si>
    <t>Julfeekar Ansari</t>
  </si>
  <si>
    <t>Rakesh Kumar</t>
  </si>
  <si>
    <t>Nitin Kumar</t>
  </si>
  <si>
    <t>Naresh Kumar</t>
  </si>
  <si>
    <t>Vishal</t>
  </si>
  <si>
    <t>Randeep</t>
  </si>
  <si>
    <t>Omprakash Singh</t>
  </si>
  <si>
    <t>Aakash</t>
  </si>
  <si>
    <t>Raj Kumar</t>
  </si>
  <si>
    <t>Tarun Yadav</t>
  </si>
  <si>
    <t>Devender Yadav</t>
  </si>
  <si>
    <t>Deepanshu</t>
  </si>
  <si>
    <t>Deshpal Singh</t>
  </si>
  <si>
    <t>Naman Bansal</t>
  </si>
  <si>
    <t>Krishan Mohan Bansal</t>
  </si>
  <si>
    <t>Sandeep Kumar</t>
  </si>
  <si>
    <t>Prahlad Singh</t>
  </si>
  <si>
    <t>Me(tool&amp;Die)</t>
  </si>
  <si>
    <t>Hariom kumar Singh</t>
  </si>
  <si>
    <t>Sagar</t>
  </si>
  <si>
    <t>Virender Kumar</t>
  </si>
  <si>
    <t>Chandan Kumar</t>
  </si>
  <si>
    <t>Aashish Singh</t>
  </si>
  <si>
    <t>Mahesh Singh</t>
  </si>
  <si>
    <t>Saurav Singh</t>
  </si>
  <si>
    <t>Sohan Singh</t>
  </si>
  <si>
    <t>Shiv Kumar</t>
  </si>
  <si>
    <t>Prashuram Sahani</t>
  </si>
  <si>
    <t>Ashish Kumar Mourya</t>
  </si>
  <si>
    <t>Sajjan Kumar Mourya</t>
  </si>
  <si>
    <t>Deepansh</t>
  </si>
  <si>
    <t>Santosh Kumar</t>
  </si>
  <si>
    <t>Vimal Kumar</t>
  </si>
  <si>
    <t>Ramroop Yadav</t>
  </si>
  <si>
    <t xml:space="preserve">Ombir </t>
  </si>
  <si>
    <t>Surender</t>
  </si>
  <si>
    <t xml:space="preserve">BCA </t>
  </si>
  <si>
    <t>Ritu Raj</t>
  </si>
  <si>
    <t>Mr. Nand Kishore</t>
  </si>
  <si>
    <t>Mr Dharambir</t>
  </si>
  <si>
    <t>Niransh Yadav</t>
  </si>
  <si>
    <t>Dharam Pal Singh</t>
  </si>
  <si>
    <t xml:space="preserve">Sahil </t>
  </si>
  <si>
    <t xml:space="preserve">Mahesh Kumar </t>
  </si>
  <si>
    <t>Shamsher Singh Yadav</t>
  </si>
  <si>
    <t>Devesh Kumar Chauhan</t>
  </si>
  <si>
    <t>Raj Kumar Singh Chauhan</t>
  </si>
  <si>
    <t xml:space="preserve">Auto </t>
  </si>
  <si>
    <t>Nitin Kumar Shakya</t>
  </si>
  <si>
    <t>Shyampal Shakya</t>
  </si>
  <si>
    <t>Lalbabu Ray</t>
  </si>
  <si>
    <t>Mohamad Akib Hussain</t>
  </si>
  <si>
    <t>Sahimuddin</t>
  </si>
  <si>
    <t>Dinesh Kumar</t>
  </si>
  <si>
    <t>Sant Ram</t>
  </si>
  <si>
    <t>Bijender</t>
  </si>
  <si>
    <t>Shashi Khosya</t>
  </si>
  <si>
    <t>Deepak</t>
  </si>
  <si>
    <t>Abhijit Kumar</t>
  </si>
  <si>
    <t>Naval Kishor Singh</t>
  </si>
  <si>
    <t>Mohit Kumar</t>
  </si>
  <si>
    <t>Deshraj Yadav</t>
  </si>
  <si>
    <t>Narender Kumar</t>
  </si>
  <si>
    <t>Rohit Kumar</t>
  </si>
  <si>
    <t>Ramji Singh</t>
  </si>
  <si>
    <t>Mohd.Bilal</t>
  </si>
  <si>
    <t>Mohd. Faruk</t>
  </si>
  <si>
    <t xml:space="preserve">Mukul </t>
  </si>
  <si>
    <t>Tilak Raj</t>
  </si>
  <si>
    <t>Raju</t>
  </si>
  <si>
    <t>Kanwal Singh</t>
  </si>
  <si>
    <t>Vibha Kumari</t>
  </si>
  <si>
    <t>Kameshwar Prasad</t>
  </si>
  <si>
    <t xml:space="preserve">Angad Yadav </t>
  </si>
  <si>
    <t>Rambachan Yadav</t>
  </si>
  <si>
    <t xml:space="preserve">Neeraj </t>
  </si>
  <si>
    <t>Kishore</t>
  </si>
  <si>
    <t xml:space="preserve">Ankit Yadav </t>
  </si>
  <si>
    <t>Umesh Yadav</t>
  </si>
  <si>
    <t>Sourav Saraswat</t>
  </si>
  <si>
    <t>Madan Lal Saraswat</t>
  </si>
  <si>
    <t>Gaurav  Sharma</t>
  </si>
  <si>
    <t>Devpal sharma</t>
  </si>
  <si>
    <t>Govind Shourya</t>
  </si>
  <si>
    <t>Ram Prasad Shourya</t>
  </si>
  <si>
    <t>Reyaj Ahmad</t>
  </si>
  <si>
    <t>FORM NO</t>
  </si>
  <si>
    <t>MERIT NO</t>
  </si>
  <si>
    <t>DET -L(OPEN COUNSELLING) 05.11.2020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</si>
</sst>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8.7109375" style="0" customWidth="1"/>
    <col min="2" max="2" width="9.00390625" style="23" customWidth="1"/>
    <col min="3" max="3" width="12.8515625" style="1" customWidth="1"/>
    <col min="4" max="4" width="14.00390625" style="1" bestFit="1" customWidth="1"/>
    <col min="5" max="5" width="11.00390625" style="0" bestFit="1" customWidth="1"/>
    <col min="6" max="6" width="6.421875" style="21" bestFit="1" customWidth="1"/>
    <col min="7" max="7" width="6.00390625" style="0" bestFit="1" customWidth="1"/>
    <col min="8" max="8" width="9.28125" style="0" bestFit="1" customWidth="1"/>
    <col min="9" max="9" width="7.57421875" style="0" bestFit="1" customWidth="1"/>
    <col min="10" max="14" width="13.7109375" style="0" bestFit="1" customWidth="1"/>
    <col min="15" max="15" width="8.140625" style="0" customWidth="1"/>
    <col min="16" max="16" width="10.421875" style="0" customWidth="1"/>
    <col min="17" max="17" width="17.421875" style="1" bestFit="1" customWidth="1"/>
  </cols>
  <sheetData>
    <row r="1" spans="1:17" ht="37.5" customHeight="1">
      <c r="A1" s="34" t="s">
        <v>142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4.25">
      <c r="A2" s="32" t="s">
        <v>141</v>
      </c>
      <c r="B2" s="35" t="s">
        <v>140</v>
      </c>
      <c r="C2" s="29" t="s">
        <v>0</v>
      </c>
      <c r="D2" s="29" t="s">
        <v>1</v>
      </c>
      <c r="E2" s="30" t="s">
        <v>2</v>
      </c>
      <c r="F2" s="31" t="s">
        <v>3</v>
      </c>
      <c r="G2" s="30" t="s">
        <v>40</v>
      </c>
      <c r="H2" s="30" t="s">
        <v>4</v>
      </c>
      <c r="I2" s="30" t="s">
        <v>5</v>
      </c>
      <c r="J2" s="36" t="s">
        <v>6</v>
      </c>
      <c r="K2" s="37"/>
      <c r="L2" s="37"/>
      <c r="M2" s="37"/>
      <c r="N2" s="37"/>
      <c r="O2" s="37"/>
      <c r="P2" s="38"/>
      <c r="Q2" s="29" t="s">
        <v>7</v>
      </c>
    </row>
    <row r="3" spans="1:17" ht="14.25">
      <c r="A3" s="33"/>
      <c r="B3" s="35"/>
      <c r="C3" s="29"/>
      <c r="D3" s="29"/>
      <c r="E3" s="30"/>
      <c r="F3" s="31"/>
      <c r="G3" s="30"/>
      <c r="H3" s="30"/>
      <c r="I3" s="30"/>
      <c r="J3" s="15">
        <v>1</v>
      </c>
      <c r="K3" s="15">
        <v>2</v>
      </c>
      <c r="L3" s="15">
        <v>3</v>
      </c>
      <c r="M3" s="15">
        <v>4</v>
      </c>
      <c r="N3" s="15">
        <v>5</v>
      </c>
      <c r="O3" s="15">
        <v>6</v>
      </c>
      <c r="P3" s="15">
        <v>7</v>
      </c>
      <c r="Q3" s="29"/>
    </row>
    <row r="4" spans="1:17" ht="14.25">
      <c r="A4" s="17">
        <v>1</v>
      </c>
      <c r="B4" s="25">
        <v>130</v>
      </c>
      <c r="C4" s="9" t="s">
        <v>111</v>
      </c>
      <c r="D4" s="9" t="s">
        <v>109</v>
      </c>
      <c r="E4" s="7">
        <v>8397043790</v>
      </c>
      <c r="F4" s="18">
        <v>83.83</v>
      </c>
      <c r="G4" s="8"/>
      <c r="H4" s="7" t="s">
        <v>51</v>
      </c>
      <c r="I4" s="8"/>
      <c r="J4" s="7" t="s">
        <v>18</v>
      </c>
      <c r="K4" s="7" t="s">
        <v>9</v>
      </c>
      <c r="L4" s="7" t="s">
        <v>12</v>
      </c>
      <c r="M4" s="8"/>
      <c r="N4" s="8"/>
      <c r="O4" s="8"/>
      <c r="P4" s="8"/>
      <c r="Q4" s="9"/>
    </row>
    <row r="5" spans="1:17" ht="28.5">
      <c r="A5" s="17">
        <v>2</v>
      </c>
      <c r="B5" s="26">
        <v>171</v>
      </c>
      <c r="C5" s="10" t="s">
        <v>137</v>
      </c>
      <c r="D5" s="10" t="s">
        <v>138</v>
      </c>
      <c r="E5" s="13">
        <v>8168784151</v>
      </c>
      <c r="F5" s="22">
        <v>82</v>
      </c>
      <c r="G5" s="3"/>
      <c r="H5" s="13" t="s">
        <v>28</v>
      </c>
      <c r="I5" s="13">
        <v>100000</v>
      </c>
      <c r="J5" s="13" t="s">
        <v>9</v>
      </c>
      <c r="K5" s="3" t="s">
        <v>12</v>
      </c>
      <c r="L5" s="13" t="s">
        <v>71</v>
      </c>
      <c r="M5" s="13" t="s">
        <v>10</v>
      </c>
      <c r="N5" s="13" t="s">
        <v>18</v>
      </c>
      <c r="O5" s="13" t="s">
        <v>14</v>
      </c>
      <c r="P5" s="13" t="s">
        <v>11</v>
      </c>
      <c r="Q5" s="10"/>
    </row>
    <row r="6" spans="1:17" ht="14.25">
      <c r="A6" s="17">
        <v>3</v>
      </c>
      <c r="B6" s="24">
        <v>91</v>
      </c>
      <c r="C6" s="5" t="s">
        <v>88</v>
      </c>
      <c r="D6" s="5" t="s">
        <v>89</v>
      </c>
      <c r="E6" s="4">
        <v>8059601650</v>
      </c>
      <c r="F6" s="20">
        <v>57.2</v>
      </c>
      <c r="G6" s="4">
        <v>81.33</v>
      </c>
      <c r="H6" s="4" t="s">
        <v>90</v>
      </c>
      <c r="I6" s="4"/>
      <c r="J6" s="4" t="s">
        <v>10</v>
      </c>
      <c r="K6" s="4"/>
      <c r="L6" s="4"/>
      <c r="M6" s="4"/>
      <c r="N6" s="4"/>
      <c r="O6" s="4"/>
      <c r="P6" s="4"/>
      <c r="Q6" s="5"/>
    </row>
    <row r="7" spans="1:17" ht="14.25">
      <c r="A7" s="17">
        <v>4</v>
      </c>
      <c r="B7" s="27">
        <v>67</v>
      </c>
      <c r="C7" s="15" t="s">
        <v>76</v>
      </c>
      <c r="D7" s="15" t="s">
        <v>77</v>
      </c>
      <c r="E7" s="7">
        <v>9991241495</v>
      </c>
      <c r="F7" s="16">
        <v>80.4</v>
      </c>
      <c r="G7" s="14"/>
      <c r="H7" s="7" t="s">
        <v>13</v>
      </c>
      <c r="I7" s="14"/>
      <c r="J7" s="7" t="s">
        <v>9</v>
      </c>
      <c r="K7" s="14" t="s">
        <v>10</v>
      </c>
      <c r="L7" s="7" t="s">
        <v>12</v>
      </c>
      <c r="M7" s="14" t="s">
        <v>11</v>
      </c>
      <c r="N7" s="7" t="s">
        <v>18</v>
      </c>
      <c r="O7" s="14"/>
      <c r="P7" s="14"/>
      <c r="Q7" s="15"/>
    </row>
    <row r="8" spans="1:17" ht="28.5">
      <c r="A8" s="17">
        <v>5</v>
      </c>
      <c r="B8" s="27">
        <v>123</v>
      </c>
      <c r="C8" s="15" t="s">
        <v>105</v>
      </c>
      <c r="D8" s="15" t="s">
        <v>106</v>
      </c>
      <c r="E8" s="7">
        <v>9990873670</v>
      </c>
      <c r="F8" s="16">
        <v>79.8</v>
      </c>
      <c r="G8" s="14"/>
      <c r="H8" s="14" t="s">
        <v>31</v>
      </c>
      <c r="I8" s="14"/>
      <c r="J8" s="7" t="s">
        <v>14</v>
      </c>
      <c r="K8" s="14" t="s">
        <v>10</v>
      </c>
      <c r="L8" s="14" t="s">
        <v>9</v>
      </c>
      <c r="M8" s="14" t="s">
        <v>12</v>
      </c>
      <c r="N8" s="14" t="s">
        <v>41</v>
      </c>
      <c r="O8" s="14" t="s">
        <v>18</v>
      </c>
      <c r="P8" s="14" t="s">
        <v>11</v>
      </c>
      <c r="Q8" s="15"/>
    </row>
    <row r="9" spans="1:17" ht="14.25">
      <c r="A9" s="17">
        <v>6</v>
      </c>
      <c r="B9" s="27">
        <v>64</v>
      </c>
      <c r="C9" s="15" t="s">
        <v>73</v>
      </c>
      <c r="D9" s="15" t="s">
        <v>74</v>
      </c>
      <c r="E9" s="7">
        <v>8307848439</v>
      </c>
      <c r="F9" s="16"/>
      <c r="G9" s="14">
        <v>79.63</v>
      </c>
      <c r="H9" s="7" t="s">
        <v>13</v>
      </c>
      <c r="I9" s="14"/>
      <c r="J9" s="7" t="s">
        <v>10</v>
      </c>
      <c r="K9" s="14" t="s">
        <v>41</v>
      </c>
      <c r="L9" s="7" t="s">
        <v>14</v>
      </c>
      <c r="M9" s="14" t="s">
        <v>12</v>
      </c>
      <c r="N9" s="14"/>
      <c r="O9" s="14"/>
      <c r="P9" s="14"/>
      <c r="Q9" s="15"/>
    </row>
    <row r="10" spans="1:18" ht="28.5">
      <c r="A10" s="17">
        <v>7</v>
      </c>
      <c r="B10" s="27">
        <v>19</v>
      </c>
      <c r="C10" s="15" t="s">
        <v>36</v>
      </c>
      <c r="D10" s="15" t="s">
        <v>37</v>
      </c>
      <c r="E10" s="14">
        <v>9817545686</v>
      </c>
      <c r="F10" s="16">
        <v>79.2</v>
      </c>
      <c r="G10" s="14"/>
      <c r="H10" s="14" t="s">
        <v>31</v>
      </c>
      <c r="I10" s="14">
        <v>90000</v>
      </c>
      <c r="J10" s="14" t="s">
        <v>14</v>
      </c>
      <c r="K10" s="14"/>
      <c r="L10" s="14"/>
      <c r="M10" s="14"/>
      <c r="N10" s="14"/>
      <c r="O10" s="14"/>
      <c r="P10" s="14"/>
      <c r="Q10" s="15"/>
      <c r="R10" s="2"/>
    </row>
    <row r="11" spans="1:17" ht="28.5">
      <c r="A11" s="17">
        <v>8</v>
      </c>
      <c r="B11" s="27">
        <v>16</v>
      </c>
      <c r="C11" s="15" t="s">
        <v>34</v>
      </c>
      <c r="D11" s="15" t="s">
        <v>35</v>
      </c>
      <c r="E11" s="14">
        <v>6201452241</v>
      </c>
      <c r="F11" s="16">
        <v>78.2</v>
      </c>
      <c r="G11" s="14"/>
      <c r="H11" s="14" t="s">
        <v>8</v>
      </c>
      <c r="I11" s="14"/>
      <c r="J11" s="14" t="s">
        <v>10</v>
      </c>
      <c r="K11" s="14"/>
      <c r="L11" s="14"/>
      <c r="M11" s="14"/>
      <c r="N11" s="14"/>
      <c r="O11" s="14"/>
      <c r="P11" s="14"/>
      <c r="Q11" s="15"/>
    </row>
    <row r="12" spans="1:17" ht="14.25">
      <c r="A12" s="17">
        <v>9</v>
      </c>
      <c r="B12" s="26">
        <v>149</v>
      </c>
      <c r="C12" s="10" t="s">
        <v>119</v>
      </c>
      <c r="D12" s="10" t="s">
        <v>120</v>
      </c>
      <c r="E12" s="10">
        <v>8053851730</v>
      </c>
      <c r="F12" s="17">
        <v>77.4</v>
      </c>
      <c r="G12" s="3"/>
      <c r="H12" s="3" t="s">
        <v>25</v>
      </c>
      <c r="I12" s="3"/>
      <c r="J12" s="3" t="s">
        <v>9</v>
      </c>
      <c r="K12" s="3" t="s">
        <v>14</v>
      </c>
      <c r="L12" s="3" t="s">
        <v>12</v>
      </c>
      <c r="M12" s="3" t="s">
        <v>11</v>
      </c>
      <c r="N12" s="3"/>
      <c r="O12" s="3"/>
      <c r="P12" s="3"/>
      <c r="Q12" s="10"/>
    </row>
    <row r="13" spans="1:17" ht="28.5">
      <c r="A13" s="17">
        <v>10</v>
      </c>
      <c r="B13" s="27">
        <v>48</v>
      </c>
      <c r="C13" s="15" t="s">
        <v>63</v>
      </c>
      <c r="D13" s="6" t="s">
        <v>64</v>
      </c>
      <c r="E13" s="14">
        <v>9717471956</v>
      </c>
      <c r="F13" s="16">
        <v>76</v>
      </c>
      <c r="G13" s="14"/>
      <c r="H13" s="14" t="s">
        <v>31</v>
      </c>
      <c r="I13" s="14">
        <v>50000</v>
      </c>
      <c r="J13" s="7" t="s">
        <v>10</v>
      </c>
      <c r="K13" s="14" t="s">
        <v>9</v>
      </c>
      <c r="L13" s="14" t="s">
        <v>12</v>
      </c>
      <c r="M13" s="14" t="s">
        <v>14</v>
      </c>
      <c r="N13" s="14" t="s">
        <v>18</v>
      </c>
      <c r="O13" s="14"/>
      <c r="P13" s="14"/>
      <c r="Q13" s="15"/>
    </row>
    <row r="14" spans="1:17" ht="14.25">
      <c r="A14" s="17">
        <v>11</v>
      </c>
      <c r="B14" s="27">
        <v>9</v>
      </c>
      <c r="C14" s="15" t="s">
        <v>23</v>
      </c>
      <c r="D14" s="15" t="s">
        <v>24</v>
      </c>
      <c r="E14" s="14">
        <v>9813581545</v>
      </c>
      <c r="F14" s="16">
        <v>75.4</v>
      </c>
      <c r="G14" s="14"/>
      <c r="H14" s="14" t="s">
        <v>31</v>
      </c>
      <c r="I14" s="14">
        <v>60000</v>
      </c>
      <c r="J14" s="14" t="s">
        <v>14</v>
      </c>
      <c r="K14" s="14" t="s">
        <v>12</v>
      </c>
      <c r="L14" s="14" t="s">
        <v>11</v>
      </c>
      <c r="M14" s="14" t="s">
        <v>9</v>
      </c>
      <c r="N14" s="14"/>
      <c r="O14" s="14"/>
      <c r="P14" s="14"/>
      <c r="Q14" s="15"/>
    </row>
    <row r="15" spans="1:17" ht="28.5">
      <c r="A15" s="17">
        <v>12</v>
      </c>
      <c r="B15" s="27">
        <v>86</v>
      </c>
      <c r="C15" s="15" t="s">
        <v>82</v>
      </c>
      <c r="D15" s="15" t="s">
        <v>83</v>
      </c>
      <c r="E15" s="7">
        <v>8209014306</v>
      </c>
      <c r="F15" s="16">
        <v>74.8</v>
      </c>
      <c r="G15" s="14"/>
      <c r="H15" s="7" t="s">
        <v>51</v>
      </c>
      <c r="I15" s="14"/>
      <c r="J15" s="7" t="s">
        <v>9</v>
      </c>
      <c r="K15" s="7" t="s">
        <v>11</v>
      </c>
      <c r="L15" s="14"/>
      <c r="M15" s="14"/>
      <c r="N15" s="14"/>
      <c r="O15" s="14"/>
      <c r="P15" s="14"/>
      <c r="Q15" s="15"/>
    </row>
    <row r="16" spans="1:17" ht="28.5">
      <c r="A16" s="17">
        <v>13</v>
      </c>
      <c r="B16" s="27">
        <v>90</v>
      </c>
      <c r="C16" s="15" t="s">
        <v>86</v>
      </c>
      <c r="D16" s="15" t="s">
        <v>87</v>
      </c>
      <c r="E16" s="7">
        <v>7082061539</v>
      </c>
      <c r="F16" s="16">
        <v>74.8</v>
      </c>
      <c r="G16" s="14"/>
      <c r="H16" s="7" t="s">
        <v>51</v>
      </c>
      <c r="I16" s="14"/>
      <c r="J16" s="7" t="s">
        <v>12</v>
      </c>
      <c r="K16" s="14" t="s">
        <v>10</v>
      </c>
      <c r="L16" s="14"/>
      <c r="M16" s="14"/>
      <c r="N16" s="14"/>
      <c r="O16" s="14"/>
      <c r="P16" s="14"/>
      <c r="Q16" s="15"/>
    </row>
    <row r="17" spans="1:17" ht="14.25">
      <c r="A17" s="17">
        <v>14</v>
      </c>
      <c r="B17" s="27">
        <v>13</v>
      </c>
      <c r="C17" s="15" t="s">
        <v>32</v>
      </c>
      <c r="D17" s="15" t="s">
        <v>33</v>
      </c>
      <c r="E17" s="14">
        <v>7417411478</v>
      </c>
      <c r="F17" s="16">
        <v>74.6</v>
      </c>
      <c r="G17" s="14"/>
      <c r="H17" s="14" t="s">
        <v>8</v>
      </c>
      <c r="I17" s="14"/>
      <c r="J17" s="14" t="s">
        <v>10</v>
      </c>
      <c r="K17" s="14" t="s">
        <v>11</v>
      </c>
      <c r="L17" s="14" t="s">
        <v>18</v>
      </c>
      <c r="M17" s="14" t="s">
        <v>12</v>
      </c>
      <c r="N17" s="14" t="s">
        <v>9</v>
      </c>
      <c r="O17" s="14" t="s">
        <v>19</v>
      </c>
      <c r="P17" s="14" t="s">
        <v>41</v>
      </c>
      <c r="Q17" s="15"/>
    </row>
    <row r="18" spans="1:17" ht="28.5">
      <c r="A18" s="17">
        <v>15</v>
      </c>
      <c r="B18" s="27">
        <v>109</v>
      </c>
      <c r="C18" s="15" t="s">
        <v>102</v>
      </c>
      <c r="D18" s="15" t="s">
        <v>103</v>
      </c>
      <c r="E18" s="7">
        <v>7983080965</v>
      </c>
      <c r="F18" s="16">
        <v>74.4</v>
      </c>
      <c r="G18" s="14"/>
      <c r="H18" s="14" t="s">
        <v>51</v>
      </c>
      <c r="I18" s="14"/>
      <c r="J18" s="7" t="s">
        <v>9</v>
      </c>
      <c r="K18" s="14"/>
      <c r="L18" s="14"/>
      <c r="M18" s="14"/>
      <c r="N18" s="14"/>
      <c r="O18" s="14"/>
      <c r="P18" s="14"/>
      <c r="Q18" s="15"/>
    </row>
    <row r="19" spans="1:17" ht="28.5">
      <c r="A19" s="17">
        <v>16</v>
      </c>
      <c r="B19" s="26">
        <v>163</v>
      </c>
      <c r="C19" s="10" t="s">
        <v>127</v>
      </c>
      <c r="D19" s="10" t="s">
        <v>128</v>
      </c>
      <c r="E19" s="13">
        <v>7988498253</v>
      </c>
      <c r="F19" s="17">
        <v>74</v>
      </c>
      <c r="G19" s="3"/>
      <c r="H19" s="13" t="s">
        <v>8</v>
      </c>
      <c r="I19" s="3"/>
      <c r="J19" s="13" t="s">
        <v>12</v>
      </c>
      <c r="K19" s="13" t="s">
        <v>10</v>
      </c>
      <c r="L19" s="13" t="s">
        <v>9</v>
      </c>
      <c r="M19" s="3" t="s">
        <v>14</v>
      </c>
      <c r="N19" s="13" t="s">
        <v>11</v>
      </c>
      <c r="O19" s="3" t="s">
        <v>18</v>
      </c>
      <c r="P19" s="3"/>
      <c r="Q19" s="10"/>
    </row>
    <row r="20" spans="1:17" ht="14.25">
      <c r="A20" s="17">
        <v>17</v>
      </c>
      <c r="B20" s="25">
        <v>139</v>
      </c>
      <c r="C20" s="9" t="s">
        <v>114</v>
      </c>
      <c r="D20" s="9" t="s">
        <v>115</v>
      </c>
      <c r="E20" s="7">
        <v>7878248683</v>
      </c>
      <c r="F20" s="18">
        <v>73.8</v>
      </c>
      <c r="G20" s="8"/>
      <c r="H20" s="8" t="s">
        <v>8</v>
      </c>
      <c r="I20" s="8"/>
      <c r="J20" s="8" t="s">
        <v>12</v>
      </c>
      <c r="K20" s="8" t="s">
        <v>18</v>
      </c>
      <c r="L20" s="8" t="s">
        <v>9</v>
      </c>
      <c r="M20" s="8" t="s">
        <v>41</v>
      </c>
      <c r="N20" s="8" t="s">
        <v>10</v>
      </c>
      <c r="O20" s="8" t="s">
        <v>11</v>
      </c>
      <c r="P20" s="8" t="s">
        <v>14</v>
      </c>
      <c r="Q20" s="9"/>
    </row>
    <row r="21" spans="1:18" ht="43.5">
      <c r="A21" s="17">
        <v>18</v>
      </c>
      <c r="B21" s="27">
        <v>29</v>
      </c>
      <c r="C21" s="15" t="s">
        <v>47</v>
      </c>
      <c r="D21" s="6" t="s">
        <v>48</v>
      </c>
      <c r="E21" s="7">
        <v>7880742033</v>
      </c>
      <c r="F21" s="18">
        <v>73.5</v>
      </c>
      <c r="G21" s="14"/>
      <c r="H21" s="7" t="s">
        <v>8</v>
      </c>
      <c r="I21" s="14"/>
      <c r="J21" s="7" t="s">
        <v>10</v>
      </c>
      <c r="K21" s="14"/>
      <c r="L21" s="14"/>
      <c r="M21" s="14"/>
      <c r="N21" s="14"/>
      <c r="O21" s="14"/>
      <c r="P21" s="14"/>
      <c r="Q21" s="15"/>
      <c r="R21" s="12"/>
    </row>
    <row r="22" spans="1:17" ht="28.5">
      <c r="A22" s="17">
        <v>19</v>
      </c>
      <c r="B22" s="27">
        <v>99</v>
      </c>
      <c r="C22" s="15" t="s">
        <v>94</v>
      </c>
      <c r="D22" s="15" t="s">
        <v>95</v>
      </c>
      <c r="E22" s="7">
        <v>7454940084</v>
      </c>
      <c r="F22" s="16">
        <v>73.2</v>
      </c>
      <c r="G22" s="14"/>
      <c r="H22" s="14" t="s">
        <v>51</v>
      </c>
      <c r="I22" s="14"/>
      <c r="J22" s="7" t="s">
        <v>11</v>
      </c>
      <c r="K22" s="14" t="s">
        <v>10</v>
      </c>
      <c r="L22" s="14" t="s">
        <v>9</v>
      </c>
      <c r="M22" s="14" t="s">
        <v>12</v>
      </c>
      <c r="N22" s="14" t="s">
        <v>18</v>
      </c>
      <c r="O22" s="14" t="s">
        <v>19</v>
      </c>
      <c r="P22" s="14"/>
      <c r="Q22" s="15"/>
    </row>
    <row r="23" spans="1:17" ht="14.25">
      <c r="A23" s="17">
        <v>20</v>
      </c>
      <c r="B23" s="27">
        <v>100</v>
      </c>
      <c r="C23" s="15" t="s">
        <v>96</v>
      </c>
      <c r="D23" s="15" t="s">
        <v>62</v>
      </c>
      <c r="E23" s="7">
        <v>8901416183</v>
      </c>
      <c r="F23" s="16">
        <v>72.67</v>
      </c>
      <c r="G23" s="14"/>
      <c r="H23" s="14" t="s">
        <v>31</v>
      </c>
      <c r="I23" s="14">
        <v>100000</v>
      </c>
      <c r="J23" s="7" t="s">
        <v>12</v>
      </c>
      <c r="K23" s="14" t="s">
        <v>18</v>
      </c>
      <c r="L23" s="14"/>
      <c r="M23" s="14"/>
      <c r="N23" s="14"/>
      <c r="O23" s="14"/>
      <c r="P23" s="14"/>
      <c r="Q23" s="15"/>
    </row>
    <row r="24" spans="1:17" ht="14.25">
      <c r="A24" s="17">
        <v>21</v>
      </c>
      <c r="B24" s="27">
        <v>96</v>
      </c>
      <c r="C24" s="15" t="s">
        <v>55</v>
      </c>
      <c r="D24" s="15" t="s">
        <v>93</v>
      </c>
      <c r="E24" s="7">
        <v>8708321643</v>
      </c>
      <c r="F24" s="16">
        <v>72</v>
      </c>
      <c r="G24" s="14"/>
      <c r="H24" s="14" t="s">
        <v>13</v>
      </c>
      <c r="I24" s="14">
        <v>250000</v>
      </c>
      <c r="J24" s="7" t="s">
        <v>12</v>
      </c>
      <c r="K24" s="14" t="s">
        <v>14</v>
      </c>
      <c r="L24" s="14" t="s">
        <v>18</v>
      </c>
      <c r="M24" s="14" t="s">
        <v>10</v>
      </c>
      <c r="N24" s="14"/>
      <c r="O24" s="14"/>
      <c r="P24" s="14"/>
      <c r="Q24" s="15"/>
    </row>
    <row r="25" spans="1:17" ht="28.5">
      <c r="A25" s="17">
        <v>22</v>
      </c>
      <c r="B25" s="27">
        <v>36</v>
      </c>
      <c r="C25" s="15" t="s">
        <v>52</v>
      </c>
      <c r="D25" s="6" t="s">
        <v>53</v>
      </c>
      <c r="E25" s="7">
        <v>7678595917</v>
      </c>
      <c r="F25" s="16">
        <v>71.6</v>
      </c>
      <c r="G25" s="14"/>
      <c r="H25" s="14" t="s">
        <v>25</v>
      </c>
      <c r="I25" s="14">
        <v>355300</v>
      </c>
      <c r="J25" s="7" t="s">
        <v>10</v>
      </c>
      <c r="K25" s="7" t="s">
        <v>12</v>
      </c>
      <c r="L25" s="14"/>
      <c r="M25" s="14"/>
      <c r="N25" s="14"/>
      <c r="O25" s="14"/>
      <c r="P25" s="14"/>
      <c r="Q25" s="15"/>
    </row>
    <row r="26" spans="1:17" ht="28.5">
      <c r="A26" s="17">
        <v>23</v>
      </c>
      <c r="B26" s="27">
        <v>125</v>
      </c>
      <c r="C26" s="15" t="s">
        <v>97</v>
      </c>
      <c r="D26" s="15" t="s">
        <v>98</v>
      </c>
      <c r="E26" s="7">
        <v>9785350160</v>
      </c>
      <c r="F26" s="16">
        <v>71.6</v>
      </c>
      <c r="G26" s="14"/>
      <c r="H26" s="14" t="s">
        <v>8</v>
      </c>
      <c r="I26" s="14"/>
      <c r="J26" s="7" t="s">
        <v>12</v>
      </c>
      <c r="K26" s="14" t="s">
        <v>18</v>
      </c>
      <c r="L26" s="14"/>
      <c r="M26" s="14"/>
      <c r="N26" s="14"/>
      <c r="O26" s="14"/>
      <c r="P26" s="14"/>
      <c r="Q26" s="15"/>
    </row>
    <row r="27" spans="1:17" ht="14.25">
      <c r="A27" s="17">
        <v>24</v>
      </c>
      <c r="B27" s="27">
        <v>41</v>
      </c>
      <c r="C27" s="15" t="s">
        <v>58</v>
      </c>
      <c r="D27" s="6" t="s">
        <v>59</v>
      </c>
      <c r="E27" s="7">
        <v>9729943306</v>
      </c>
      <c r="F27" s="16">
        <v>71.2</v>
      </c>
      <c r="G27" s="14"/>
      <c r="H27" s="14" t="s">
        <v>13</v>
      </c>
      <c r="I27" s="14"/>
      <c r="J27" s="7" t="s">
        <v>10</v>
      </c>
      <c r="K27" s="14"/>
      <c r="L27" s="14"/>
      <c r="M27" s="14"/>
      <c r="N27" s="14"/>
      <c r="O27" s="14"/>
      <c r="P27" s="14"/>
      <c r="Q27" s="15"/>
    </row>
    <row r="28" spans="1:17" ht="28.5">
      <c r="A28" s="17">
        <v>25</v>
      </c>
      <c r="B28" s="26">
        <v>161</v>
      </c>
      <c r="C28" s="10" t="s">
        <v>125</v>
      </c>
      <c r="D28" s="10" t="s">
        <v>126</v>
      </c>
      <c r="E28" s="13">
        <v>7903474977</v>
      </c>
      <c r="F28" s="17"/>
      <c r="G28" s="3">
        <v>71.14</v>
      </c>
      <c r="H28" s="13" t="s">
        <v>8</v>
      </c>
      <c r="I28" s="3"/>
      <c r="J28" s="3" t="s">
        <v>14</v>
      </c>
      <c r="K28" s="13" t="s">
        <v>10</v>
      </c>
      <c r="L28" s="13" t="s">
        <v>12</v>
      </c>
      <c r="M28" s="13" t="s">
        <v>11</v>
      </c>
      <c r="N28" s="3" t="s">
        <v>18</v>
      </c>
      <c r="O28" s="13" t="s">
        <v>9</v>
      </c>
      <c r="P28" s="13" t="s">
        <v>71</v>
      </c>
      <c r="Q28" s="10"/>
    </row>
    <row r="29" spans="1:17" ht="28.5">
      <c r="A29" s="17">
        <v>26</v>
      </c>
      <c r="B29" s="27">
        <v>37</v>
      </c>
      <c r="C29" s="15" t="s">
        <v>54</v>
      </c>
      <c r="D29" s="6" t="s">
        <v>139</v>
      </c>
      <c r="E29" s="7">
        <v>7480020034</v>
      </c>
      <c r="F29" s="16">
        <v>70.6</v>
      </c>
      <c r="G29" s="14"/>
      <c r="H29" s="14" t="s">
        <v>8</v>
      </c>
      <c r="I29" s="14"/>
      <c r="J29" s="7" t="s">
        <v>14</v>
      </c>
      <c r="K29" s="7" t="s">
        <v>9</v>
      </c>
      <c r="L29" s="14" t="s">
        <v>12</v>
      </c>
      <c r="M29" s="14"/>
      <c r="N29" s="14"/>
      <c r="O29" s="14"/>
      <c r="P29" s="14"/>
      <c r="Q29" s="15"/>
    </row>
    <row r="30" spans="1:17" ht="28.5">
      <c r="A30" s="17">
        <v>27</v>
      </c>
      <c r="B30" s="27">
        <v>52</v>
      </c>
      <c r="C30" s="15" t="s">
        <v>69</v>
      </c>
      <c r="D30" s="6" t="s">
        <v>70</v>
      </c>
      <c r="E30" s="14">
        <v>7015047945</v>
      </c>
      <c r="F30" s="16">
        <v>70.6</v>
      </c>
      <c r="G30" s="14"/>
      <c r="H30" s="14" t="s">
        <v>51</v>
      </c>
      <c r="I30" s="14"/>
      <c r="J30" s="7" t="s">
        <v>10</v>
      </c>
      <c r="K30" s="14" t="s">
        <v>12</v>
      </c>
      <c r="L30" s="14" t="s">
        <v>11</v>
      </c>
      <c r="M30" s="14" t="s">
        <v>9</v>
      </c>
      <c r="N30" s="14" t="s">
        <v>18</v>
      </c>
      <c r="O30" s="14" t="s">
        <v>19</v>
      </c>
      <c r="P30" s="14"/>
      <c r="Q30" s="15"/>
    </row>
    <row r="31" spans="1:17" ht="14.25">
      <c r="A31" s="17">
        <v>28</v>
      </c>
      <c r="B31" s="27">
        <v>46</v>
      </c>
      <c r="C31" s="15" t="s">
        <v>61</v>
      </c>
      <c r="D31" s="6" t="s">
        <v>62</v>
      </c>
      <c r="E31" s="7">
        <v>9560585367</v>
      </c>
      <c r="F31" s="16">
        <v>70.4</v>
      </c>
      <c r="G31" s="14"/>
      <c r="H31" s="14" t="s">
        <v>25</v>
      </c>
      <c r="I31" s="14">
        <v>120000</v>
      </c>
      <c r="J31" s="7" t="s">
        <v>12</v>
      </c>
      <c r="K31" s="14"/>
      <c r="L31" s="14"/>
      <c r="M31" s="14"/>
      <c r="N31" s="14"/>
      <c r="O31" s="14"/>
      <c r="P31" s="14"/>
      <c r="Q31" s="15"/>
    </row>
    <row r="32" spans="1:17" s="2" customFormat="1" ht="28.5">
      <c r="A32" s="17">
        <v>29</v>
      </c>
      <c r="B32" s="24">
        <v>21</v>
      </c>
      <c r="C32" s="5" t="s">
        <v>38</v>
      </c>
      <c r="D32" s="5" t="s">
        <v>39</v>
      </c>
      <c r="E32" s="4">
        <v>9992561156</v>
      </c>
      <c r="F32" s="20"/>
      <c r="G32" s="4">
        <v>69.57</v>
      </c>
      <c r="H32" s="4" t="s">
        <v>28</v>
      </c>
      <c r="I32" s="4"/>
      <c r="J32" s="4" t="s">
        <v>12</v>
      </c>
      <c r="K32" s="4"/>
      <c r="L32" s="4"/>
      <c r="M32" s="4"/>
      <c r="N32" s="4"/>
      <c r="O32" s="4"/>
      <c r="P32" s="4"/>
      <c r="Q32" s="28" t="s">
        <v>43</v>
      </c>
    </row>
    <row r="33" spans="1:17" ht="14.25">
      <c r="A33" s="17">
        <v>30</v>
      </c>
      <c r="B33" s="26">
        <v>152</v>
      </c>
      <c r="C33" s="10" t="s">
        <v>123</v>
      </c>
      <c r="D33" s="10" t="s">
        <v>124</v>
      </c>
      <c r="E33" s="3">
        <v>8168724328</v>
      </c>
      <c r="F33" s="17">
        <v>68.6</v>
      </c>
      <c r="G33" s="3"/>
      <c r="H33" s="3" t="s">
        <v>31</v>
      </c>
      <c r="I33" s="3">
        <v>100000</v>
      </c>
      <c r="J33" s="3" t="s">
        <v>12</v>
      </c>
      <c r="K33" s="3"/>
      <c r="L33" s="3"/>
      <c r="M33" s="3"/>
      <c r="N33" s="3"/>
      <c r="O33" s="3"/>
      <c r="P33" s="3"/>
      <c r="Q33" s="10"/>
    </row>
    <row r="34" spans="1:17" ht="28.5">
      <c r="A34" s="17">
        <v>31</v>
      </c>
      <c r="B34" s="26">
        <v>166</v>
      </c>
      <c r="C34" s="10" t="s">
        <v>133</v>
      </c>
      <c r="D34" s="10" t="s">
        <v>134</v>
      </c>
      <c r="E34" s="3">
        <v>9871537586</v>
      </c>
      <c r="F34" s="17">
        <v>68.4</v>
      </c>
      <c r="G34" s="3"/>
      <c r="H34" s="3" t="s">
        <v>13</v>
      </c>
      <c r="I34" s="3">
        <v>120000</v>
      </c>
      <c r="J34" s="3" t="s">
        <v>10</v>
      </c>
      <c r="K34" s="3"/>
      <c r="L34" s="3"/>
      <c r="M34" s="3"/>
      <c r="N34" s="3"/>
      <c r="O34" s="3"/>
      <c r="P34" s="3"/>
      <c r="Q34" s="10"/>
    </row>
    <row r="35" spans="1:17" ht="14.25">
      <c r="A35" s="17">
        <v>32</v>
      </c>
      <c r="B35" s="27">
        <v>8</v>
      </c>
      <c r="C35" s="15" t="s">
        <v>20</v>
      </c>
      <c r="D35" s="15" t="s">
        <v>21</v>
      </c>
      <c r="E35" s="14">
        <v>9416187539</v>
      </c>
      <c r="F35" s="16">
        <v>68.2</v>
      </c>
      <c r="G35" s="14"/>
      <c r="H35" s="14" t="s">
        <v>25</v>
      </c>
      <c r="I35" s="14">
        <v>150000</v>
      </c>
      <c r="J35" s="14" t="s">
        <v>12</v>
      </c>
      <c r="K35" s="14" t="s">
        <v>22</v>
      </c>
      <c r="L35" s="14"/>
      <c r="M35" s="14"/>
      <c r="N35" s="14"/>
      <c r="O35" s="14"/>
      <c r="P35" s="14"/>
      <c r="Q35" s="15"/>
    </row>
    <row r="36" spans="1:17" ht="28.5">
      <c r="A36" s="17">
        <v>33</v>
      </c>
      <c r="B36" s="27">
        <v>66</v>
      </c>
      <c r="C36" s="15" t="s">
        <v>75</v>
      </c>
      <c r="D36" s="15" t="s">
        <v>44</v>
      </c>
      <c r="E36" s="7">
        <v>9199508271</v>
      </c>
      <c r="F36" s="16">
        <f>341/5</f>
        <v>68.2</v>
      </c>
      <c r="G36" s="14"/>
      <c r="H36" s="7" t="s">
        <v>8</v>
      </c>
      <c r="I36" s="14"/>
      <c r="J36" s="7" t="s">
        <v>10</v>
      </c>
      <c r="K36" s="14"/>
      <c r="L36" s="14"/>
      <c r="M36" s="14"/>
      <c r="N36" s="14"/>
      <c r="O36" s="14"/>
      <c r="P36" s="14"/>
      <c r="Q36" s="15"/>
    </row>
    <row r="37" spans="1:17" ht="14.25">
      <c r="A37" s="17">
        <v>34</v>
      </c>
      <c r="B37" s="24">
        <v>28</v>
      </c>
      <c r="C37" s="5" t="s">
        <v>45</v>
      </c>
      <c r="D37" s="5" t="s">
        <v>46</v>
      </c>
      <c r="E37" s="4">
        <v>9817590132</v>
      </c>
      <c r="F37" s="20">
        <v>67.83</v>
      </c>
      <c r="G37" s="4"/>
      <c r="H37" s="4" t="s">
        <v>31</v>
      </c>
      <c r="I37" s="4">
        <v>700000</v>
      </c>
      <c r="J37" s="4" t="s">
        <v>12</v>
      </c>
      <c r="K37" s="4" t="s">
        <v>10</v>
      </c>
      <c r="L37" s="4"/>
      <c r="M37" s="4"/>
      <c r="N37" s="4"/>
      <c r="O37" s="4"/>
      <c r="P37" s="4"/>
      <c r="Q37" s="5"/>
    </row>
    <row r="38" spans="1:17" ht="14.25">
      <c r="A38" s="17">
        <v>35</v>
      </c>
      <c r="B38" s="27">
        <v>39</v>
      </c>
      <c r="C38" s="15" t="s">
        <v>56</v>
      </c>
      <c r="D38" s="6" t="s">
        <v>57</v>
      </c>
      <c r="E38" s="7">
        <v>9671453312</v>
      </c>
      <c r="F38" s="16">
        <v>67.6</v>
      </c>
      <c r="G38" s="14"/>
      <c r="H38" s="14" t="s">
        <v>13</v>
      </c>
      <c r="I38" s="14">
        <v>120000</v>
      </c>
      <c r="J38" s="7" t="s">
        <v>12</v>
      </c>
      <c r="K38" s="14"/>
      <c r="L38" s="14"/>
      <c r="M38" s="14"/>
      <c r="N38" s="14"/>
      <c r="O38" s="14"/>
      <c r="P38" s="14"/>
      <c r="Q38" s="15"/>
    </row>
    <row r="39" spans="1:17" ht="28.5">
      <c r="A39" s="17">
        <v>36</v>
      </c>
      <c r="B39" s="27">
        <v>50</v>
      </c>
      <c r="C39" s="15" t="s">
        <v>67</v>
      </c>
      <c r="D39" s="6" t="s">
        <v>68</v>
      </c>
      <c r="E39" s="14">
        <v>9351798654</v>
      </c>
      <c r="F39" s="16"/>
      <c r="G39" s="14">
        <v>66.07</v>
      </c>
      <c r="H39" s="14" t="s">
        <v>8</v>
      </c>
      <c r="I39" s="14"/>
      <c r="J39" s="7" t="s">
        <v>10</v>
      </c>
      <c r="K39" s="14"/>
      <c r="L39" s="14"/>
      <c r="M39" s="14"/>
      <c r="N39" s="14"/>
      <c r="O39" s="14"/>
      <c r="P39" s="14"/>
      <c r="Q39" s="15"/>
    </row>
    <row r="40" spans="1:18" ht="14.25">
      <c r="A40" s="17">
        <v>37</v>
      </c>
      <c r="B40" s="10">
        <v>164</v>
      </c>
      <c r="C40" s="10" t="s">
        <v>129</v>
      </c>
      <c r="D40" s="10" t="s">
        <v>130</v>
      </c>
      <c r="E40" s="13">
        <v>9671819655</v>
      </c>
      <c r="F40" s="3">
        <v>66.8</v>
      </c>
      <c r="H40" s="3"/>
      <c r="I40" s="13" t="s">
        <v>31</v>
      </c>
      <c r="J40" s="13">
        <v>120000</v>
      </c>
      <c r="K40" s="13" t="s">
        <v>9</v>
      </c>
      <c r="L40" s="3"/>
      <c r="M40" s="3"/>
      <c r="N40" s="3"/>
      <c r="O40" s="3"/>
      <c r="P40" s="3"/>
      <c r="Q40" s="3"/>
      <c r="R40" s="10"/>
    </row>
    <row r="41" spans="1:17" ht="14.25">
      <c r="A41" s="17">
        <v>38</v>
      </c>
      <c r="B41" s="27">
        <v>49</v>
      </c>
      <c r="C41" s="15" t="s">
        <v>65</v>
      </c>
      <c r="D41" s="6" t="s">
        <v>66</v>
      </c>
      <c r="E41" s="14">
        <v>9582061173</v>
      </c>
      <c r="F41" s="16">
        <v>64.4</v>
      </c>
      <c r="G41" s="14"/>
      <c r="H41" s="14" t="s">
        <v>13</v>
      </c>
      <c r="I41" s="14"/>
      <c r="J41" s="7" t="s">
        <v>12</v>
      </c>
      <c r="K41" s="14" t="s">
        <v>10</v>
      </c>
      <c r="L41" s="14" t="s">
        <v>18</v>
      </c>
      <c r="M41" s="14" t="s">
        <v>14</v>
      </c>
      <c r="N41" s="14" t="s">
        <v>11</v>
      </c>
      <c r="O41" s="14" t="s">
        <v>9</v>
      </c>
      <c r="P41" s="14"/>
      <c r="Q41" s="15"/>
    </row>
    <row r="42" spans="1:17" ht="28.5">
      <c r="A42" s="17">
        <v>39</v>
      </c>
      <c r="B42" s="27">
        <v>93</v>
      </c>
      <c r="C42" s="15" t="s">
        <v>91</v>
      </c>
      <c r="D42" s="15" t="s">
        <v>92</v>
      </c>
      <c r="E42" s="7">
        <v>9711928707</v>
      </c>
      <c r="F42" s="16">
        <v>63.8</v>
      </c>
      <c r="G42" s="14"/>
      <c r="H42" s="14" t="s">
        <v>13</v>
      </c>
      <c r="I42" s="14"/>
      <c r="J42" s="7" t="s">
        <v>41</v>
      </c>
      <c r="K42" s="14"/>
      <c r="L42" s="14"/>
      <c r="M42" s="14"/>
      <c r="N42" s="14"/>
      <c r="O42" s="14"/>
      <c r="P42" s="14"/>
      <c r="Q42" s="15"/>
    </row>
    <row r="43" spans="1:17" ht="28.5">
      <c r="A43" s="17">
        <v>40</v>
      </c>
      <c r="B43" s="25">
        <v>129</v>
      </c>
      <c r="C43" s="9" t="s">
        <v>42</v>
      </c>
      <c r="D43" s="9" t="s">
        <v>110</v>
      </c>
      <c r="E43" s="7">
        <v>8397930865</v>
      </c>
      <c r="F43" s="16">
        <v>63.8</v>
      </c>
      <c r="G43" s="8"/>
      <c r="H43" s="8" t="s">
        <v>31</v>
      </c>
      <c r="I43" s="8"/>
      <c r="J43" s="8" t="s">
        <v>10</v>
      </c>
      <c r="K43" s="8" t="s">
        <v>12</v>
      </c>
      <c r="L43" s="8" t="s">
        <v>9</v>
      </c>
      <c r="M43" s="8" t="s">
        <v>11</v>
      </c>
      <c r="N43" s="8" t="s">
        <v>14</v>
      </c>
      <c r="O43" s="8"/>
      <c r="P43" s="8"/>
      <c r="Q43" s="9"/>
    </row>
    <row r="44" spans="1:17" ht="14.25">
      <c r="A44" s="17">
        <v>41</v>
      </c>
      <c r="B44" s="27">
        <v>32</v>
      </c>
      <c r="C44" s="15" t="s">
        <v>49</v>
      </c>
      <c r="D44" s="6" t="s">
        <v>50</v>
      </c>
      <c r="E44" s="7">
        <v>7398559192</v>
      </c>
      <c r="F44" s="18">
        <v>63.4</v>
      </c>
      <c r="G44" s="14"/>
      <c r="H44" s="7" t="s">
        <v>8</v>
      </c>
      <c r="I44" s="14"/>
      <c r="J44" s="7" t="s">
        <v>12</v>
      </c>
      <c r="K44" s="7" t="s">
        <v>41</v>
      </c>
      <c r="L44" s="7" t="s">
        <v>10</v>
      </c>
      <c r="M44" s="14"/>
      <c r="N44" s="14"/>
      <c r="O44" s="14"/>
      <c r="P44" s="14"/>
      <c r="Q44" s="15"/>
    </row>
    <row r="45" spans="1:17" ht="28.5">
      <c r="A45" s="17">
        <v>42</v>
      </c>
      <c r="B45" s="27">
        <v>104</v>
      </c>
      <c r="C45" s="15" t="s">
        <v>99</v>
      </c>
      <c r="D45" s="15" t="s">
        <v>100</v>
      </c>
      <c r="E45" s="7">
        <v>8126854584</v>
      </c>
      <c r="F45" s="16">
        <v>63.2</v>
      </c>
      <c r="G45" s="14"/>
      <c r="H45" s="14" t="s">
        <v>8</v>
      </c>
      <c r="I45" s="14"/>
      <c r="J45" s="7" t="s">
        <v>101</v>
      </c>
      <c r="K45" s="14" t="s">
        <v>12</v>
      </c>
      <c r="L45" s="14"/>
      <c r="M45" s="14"/>
      <c r="N45" s="14"/>
      <c r="O45" s="14"/>
      <c r="P45" s="14"/>
      <c r="Q45" s="15"/>
    </row>
    <row r="46" spans="1:17" ht="14.25">
      <c r="A46" s="17">
        <v>43</v>
      </c>
      <c r="B46" s="27">
        <v>11</v>
      </c>
      <c r="C46" s="15" t="s">
        <v>29</v>
      </c>
      <c r="D46" s="15" t="s">
        <v>30</v>
      </c>
      <c r="E46" s="14">
        <v>9050507298</v>
      </c>
      <c r="F46" s="16">
        <v>63</v>
      </c>
      <c r="G46" s="14"/>
      <c r="H46" s="14" t="s">
        <v>31</v>
      </c>
      <c r="I46" s="14"/>
      <c r="J46" s="14" t="s">
        <v>12</v>
      </c>
      <c r="K46" s="14" t="s">
        <v>10</v>
      </c>
      <c r="L46" s="14"/>
      <c r="M46" s="14"/>
      <c r="N46" s="14"/>
      <c r="O46" s="14"/>
      <c r="P46" s="14"/>
      <c r="Q46" s="15"/>
    </row>
    <row r="47" spans="1:17" ht="28.5">
      <c r="A47" s="17">
        <v>44</v>
      </c>
      <c r="B47" s="26">
        <v>167</v>
      </c>
      <c r="C47" s="10" t="s">
        <v>135</v>
      </c>
      <c r="D47" s="10" t="s">
        <v>136</v>
      </c>
      <c r="E47" s="13">
        <v>8505077352</v>
      </c>
      <c r="F47" s="19">
        <v>62.8</v>
      </c>
      <c r="G47" s="3"/>
      <c r="H47" s="13" t="s">
        <v>8</v>
      </c>
      <c r="I47" s="3"/>
      <c r="J47" s="13" t="s">
        <v>18</v>
      </c>
      <c r="K47" s="3" t="s">
        <v>12</v>
      </c>
      <c r="L47" s="13" t="s">
        <v>71</v>
      </c>
      <c r="M47" s="13" t="s">
        <v>10</v>
      </c>
      <c r="N47" s="13" t="s">
        <v>11</v>
      </c>
      <c r="O47" s="13" t="s">
        <v>9</v>
      </c>
      <c r="P47" s="13" t="s">
        <v>14</v>
      </c>
      <c r="Q47" s="10"/>
    </row>
    <row r="48" spans="1:17" ht="14.25">
      <c r="A48" s="17">
        <v>45</v>
      </c>
      <c r="B48" s="26">
        <v>165</v>
      </c>
      <c r="C48" s="10" t="s">
        <v>131</v>
      </c>
      <c r="D48" s="10" t="s">
        <v>132</v>
      </c>
      <c r="E48" s="13">
        <v>9671819613</v>
      </c>
      <c r="F48" s="17">
        <v>62.67</v>
      </c>
      <c r="G48" s="3"/>
      <c r="H48" s="13" t="s">
        <v>31</v>
      </c>
      <c r="I48" s="13">
        <v>150000</v>
      </c>
      <c r="J48" s="13" t="s">
        <v>9</v>
      </c>
      <c r="K48" s="3"/>
      <c r="L48" s="3"/>
      <c r="M48" s="3"/>
      <c r="N48" s="3"/>
      <c r="O48" s="3"/>
      <c r="P48" s="3"/>
      <c r="Q48" s="10"/>
    </row>
    <row r="49" spans="1:17" ht="14.25">
      <c r="A49" s="17">
        <v>46</v>
      </c>
      <c r="B49" s="24">
        <v>124</v>
      </c>
      <c r="C49" s="5" t="s">
        <v>107</v>
      </c>
      <c r="D49" s="5" t="s">
        <v>108</v>
      </c>
      <c r="E49" s="4">
        <v>8307706203</v>
      </c>
      <c r="F49" s="20">
        <v>62</v>
      </c>
      <c r="G49" s="4"/>
      <c r="H49" s="4" t="s">
        <v>25</v>
      </c>
      <c r="I49" s="4">
        <v>130000</v>
      </c>
      <c r="J49" s="4" t="s">
        <v>12</v>
      </c>
      <c r="K49" s="4" t="s">
        <v>10</v>
      </c>
      <c r="L49" s="4" t="s">
        <v>11</v>
      </c>
      <c r="M49" s="4" t="s">
        <v>18</v>
      </c>
      <c r="N49" s="4" t="s">
        <v>9</v>
      </c>
      <c r="O49" s="4" t="s">
        <v>19</v>
      </c>
      <c r="P49" s="4"/>
      <c r="Q49" s="5"/>
    </row>
    <row r="50" spans="1:17" ht="28.5">
      <c r="A50" s="17">
        <v>47</v>
      </c>
      <c r="B50" s="26">
        <v>140</v>
      </c>
      <c r="C50" s="9" t="s">
        <v>65</v>
      </c>
      <c r="D50" s="9" t="s">
        <v>116</v>
      </c>
      <c r="E50" s="7">
        <v>8930504372</v>
      </c>
      <c r="F50" s="17">
        <f>369/6</f>
        <v>61.5</v>
      </c>
      <c r="G50" s="8"/>
      <c r="H50" s="8" t="s">
        <v>25</v>
      </c>
      <c r="I50" s="8"/>
      <c r="J50" s="8" t="s">
        <v>9</v>
      </c>
      <c r="K50" s="8" t="s">
        <v>14</v>
      </c>
      <c r="L50" s="8" t="s">
        <v>12</v>
      </c>
      <c r="M50" s="8" t="s">
        <v>10</v>
      </c>
      <c r="N50" s="8"/>
      <c r="O50" s="8"/>
      <c r="P50" s="8"/>
      <c r="Q50" s="9"/>
    </row>
    <row r="51" spans="1:18" ht="14.25">
      <c r="A51" s="17">
        <v>48</v>
      </c>
      <c r="B51" s="27">
        <v>89</v>
      </c>
      <c r="C51" s="15" t="s">
        <v>84</v>
      </c>
      <c r="D51" s="15" t="s">
        <v>85</v>
      </c>
      <c r="E51" s="7">
        <v>8368154538</v>
      </c>
      <c r="F51" s="16">
        <v>60.2</v>
      </c>
      <c r="G51" s="14"/>
      <c r="H51" s="7" t="s">
        <v>51</v>
      </c>
      <c r="I51" s="14"/>
      <c r="J51" s="7" t="s">
        <v>12</v>
      </c>
      <c r="K51" s="14" t="s">
        <v>11</v>
      </c>
      <c r="L51" s="14" t="s">
        <v>9</v>
      </c>
      <c r="M51" s="14" t="s">
        <v>14</v>
      </c>
      <c r="N51" s="14" t="s">
        <v>10</v>
      </c>
      <c r="O51" s="14"/>
      <c r="P51" s="14"/>
      <c r="Q51" s="15"/>
      <c r="R51" s="2"/>
    </row>
    <row r="52" spans="1:17" ht="28.5">
      <c r="A52" s="17">
        <v>49</v>
      </c>
      <c r="B52" s="27">
        <v>5</v>
      </c>
      <c r="C52" s="15" t="s">
        <v>16</v>
      </c>
      <c r="D52" s="15" t="s">
        <v>17</v>
      </c>
      <c r="E52" s="14">
        <v>6367624874</v>
      </c>
      <c r="F52" s="16">
        <v>59</v>
      </c>
      <c r="G52" s="14"/>
      <c r="H52" s="14" t="s">
        <v>8</v>
      </c>
      <c r="I52" s="14"/>
      <c r="J52" s="14" t="s">
        <v>12</v>
      </c>
      <c r="K52" s="14" t="s">
        <v>18</v>
      </c>
      <c r="L52" s="14" t="s">
        <v>10</v>
      </c>
      <c r="M52" s="14" t="s">
        <v>11</v>
      </c>
      <c r="N52" s="14" t="s">
        <v>9</v>
      </c>
      <c r="O52" s="14" t="s">
        <v>19</v>
      </c>
      <c r="P52" s="14"/>
      <c r="Q52" s="15"/>
    </row>
    <row r="53" spans="1:17" ht="28.5">
      <c r="A53" s="17">
        <v>50</v>
      </c>
      <c r="B53" s="27">
        <v>43</v>
      </c>
      <c r="C53" s="15" t="s">
        <v>72</v>
      </c>
      <c r="D53" s="6" t="s">
        <v>60</v>
      </c>
      <c r="E53" s="7">
        <v>9473158429</v>
      </c>
      <c r="F53" s="16">
        <v>58.4</v>
      </c>
      <c r="G53" s="14"/>
      <c r="H53" s="14" t="s">
        <v>8</v>
      </c>
      <c r="I53" s="14"/>
      <c r="J53" s="7" t="s">
        <v>12</v>
      </c>
      <c r="K53" s="14" t="s">
        <v>18</v>
      </c>
      <c r="L53" s="14" t="s">
        <v>10</v>
      </c>
      <c r="M53" s="14" t="s">
        <v>41</v>
      </c>
      <c r="N53" s="14" t="s">
        <v>14</v>
      </c>
      <c r="O53" s="14" t="s">
        <v>9</v>
      </c>
      <c r="P53" s="14" t="s">
        <v>11</v>
      </c>
      <c r="Q53" s="15"/>
    </row>
    <row r="54" spans="1:17" ht="28.5">
      <c r="A54" s="17">
        <v>51</v>
      </c>
      <c r="B54" s="27">
        <v>118</v>
      </c>
      <c r="C54" s="15" t="s">
        <v>69</v>
      </c>
      <c r="D54" s="15" t="s">
        <v>104</v>
      </c>
      <c r="E54" s="7">
        <v>7033121482</v>
      </c>
      <c r="F54" s="16">
        <v>57.6</v>
      </c>
      <c r="G54" s="14"/>
      <c r="H54" s="14" t="s">
        <v>8</v>
      </c>
      <c r="I54" s="14"/>
      <c r="J54" s="7" t="s">
        <v>12</v>
      </c>
      <c r="K54" s="14" t="s">
        <v>10</v>
      </c>
      <c r="L54" s="14"/>
      <c r="M54" s="14"/>
      <c r="N54" s="14"/>
      <c r="O54" s="14"/>
      <c r="P54" s="14"/>
      <c r="Q54" s="15"/>
    </row>
    <row r="55" spans="1:17" ht="14.25">
      <c r="A55" s="17">
        <v>52</v>
      </c>
      <c r="B55" s="27">
        <v>77</v>
      </c>
      <c r="C55" s="15" t="s">
        <v>78</v>
      </c>
      <c r="D55" s="15" t="s">
        <v>79</v>
      </c>
      <c r="E55" s="7">
        <v>9467186857</v>
      </c>
      <c r="F55" s="16">
        <v>57.16</v>
      </c>
      <c r="G55" s="14"/>
      <c r="H55" s="14" t="s">
        <v>13</v>
      </c>
      <c r="I55" s="14"/>
      <c r="J55" s="7" t="s">
        <v>10</v>
      </c>
      <c r="K55" s="14" t="s">
        <v>12</v>
      </c>
      <c r="L55" s="14" t="s">
        <v>18</v>
      </c>
      <c r="M55" s="14" t="s">
        <v>14</v>
      </c>
      <c r="N55" s="14" t="s">
        <v>9</v>
      </c>
      <c r="O55" s="14" t="s">
        <v>71</v>
      </c>
      <c r="P55" s="14" t="s">
        <v>11</v>
      </c>
      <c r="Q55" s="15"/>
    </row>
    <row r="56" spans="1:17" ht="28.5">
      <c r="A56" s="17">
        <v>53</v>
      </c>
      <c r="B56" s="27">
        <v>83</v>
      </c>
      <c r="C56" s="15" t="s">
        <v>80</v>
      </c>
      <c r="D56" s="15" t="s">
        <v>81</v>
      </c>
      <c r="E56" s="7">
        <v>8081729745</v>
      </c>
      <c r="F56" s="16">
        <f>285/5</f>
        <v>57</v>
      </c>
      <c r="G56" s="14"/>
      <c r="H56" s="14" t="s">
        <v>51</v>
      </c>
      <c r="I56" s="14"/>
      <c r="J56" s="7" t="s">
        <v>11</v>
      </c>
      <c r="K56" s="14" t="s">
        <v>9</v>
      </c>
      <c r="L56" s="14" t="s">
        <v>10</v>
      </c>
      <c r="M56" s="14" t="s">
        <v>18</v>
      </c>
      <c r="N56" s="14" t="s">
        <v>14</v>
      </c>
      <c r="O56" s="14" t="s">
        <v>12</v>
      </c>
      <c r="P56" s="14"/>
      <c r="Q56" s="15"/>
    </row>
    <row r="57" spans="1:17" ht="14.25">
      <c r="A57" s="17">
        <v>54</v>
      </c>
      <c r="B57" s="24">
        <v>10</v>
      </c>
      <c r="C57" s="5" t="s">
        <v>26</v>
      </c>
      <c r="D57" s="5" t="s">
        <v>27</v>
      </c>
      <c r="E57" s="4">
        <v>8930393104</v>
      </c>
      <c r="F57" s="20">
        <v>56.4</v>
      </c>
      <c r="G57" s="4"/>
      <c r="H57" s="4" t="s">
        <v>13</v>
      </c>
      <c r="I57" s="4"/>
      <c r="J57" s="4" t="s">
        <v>15</v>
      </c>
      <c r="K57" s="14" t="s">
        <v>41</v>
      </c>
      <c r="L57" s="4" t="s">
        <v>10</v>
      </c>
      <c r="M57" s="4" t="s">
        <v>11</v>
      </c>
      <c r="N57" s="4" t="s">
        <v>12</v>
      </c>
      <c r="O57" s="4"/>
      <c r="P57" s="4"/>
      <c r="Q57" s="5"/>
    </row>
    <row r="58" spans="1:17" ht="14.25">
      <c r="A58" s="17">
        <v>55</v>
      </c>
      <c r="B58" s="26">
        <v>146</v>
      </c>
      <c r="C58" s="10" t="s">
        <v>117</v>
      </c>
      <c r="D58" s="10" t="s">
        <v>118</v>
      </c>
      <c r="E58" s="7">
        <v>9654393097</v>
      </c>
      <c r="F58" s="17">
        <v>56.2</v>
      </c>
      <c r="G58" s="3"/>
      <c r="H58" s="11" t="s">
        <v>25</v>
      </c>
      <c r="I58" s="3"/>
      <c r="J58" s="11" t="s">
        <v>12</v>
      </c>
      <c r="K58" s="3"/>
      <c r="L58" s="3"/>
      <c r="M58" s="3"/>
      <c r="N58" s="3"/>
      <c r="O58" s="3"/>
      <c r="P58" s="3"/>
      <c r="Q58" s="10"/>
    </row>
    <row r="59" spans="1:17" ht="28.5">
      <c r="A59" s="17">
        <v>56</v>
      </c>
      <c r="B59" s="25">
        <v>134</v>
      </c>
      <c r="C59" s="9" t="s">
        <v>112</v>
      </c>
      <c r="D59" s="9" t="s">
        <v>113</v>
      </c>
      <c r="E59" s="7">
        <v>7004293863</v>
      </c>
      <c r="F59" s="18">
        <v>53.8</v>
      </c>
      <c r="G59" s="8"/>
      <c r="H59" s="8" t="s">
        <v>8</v>
      </c>
      <c r="I59" s="8"/>
      <c r="J59" s="8" t="s">
        <v>10</v>
      </c>
      <c r="K59" s="8" t="s">
        <v>12</v>
      </c>
      <c r="L59" s="8" t="s">
        <v>18</v>
      </c>
      <c r="M59" s="8"/>
      <c r="N59" s="8"/>
      <c r="O59" s="8"/>
      <c r="P59" s="8"/>
      <c r="Q59" s="9"/>
    </row>
    <row r="60" spans="1:17" ht="14.25">
      <c r="A60" s="17">
        <v>57</v>
      </c>
      <c r="B60" s="26">
        <v>150</v>
      </c>
      <c r="C60" s="10" t="s">
        <v>121</v>
      </c>
      <c r="D60" s="10" t="s">
        <v>122</v>
      </c>
      <c r="E60" s="3">
        <v>8307169969</v>
      </c>
      <c r="F60" s="17">
        <v>53</v>
      </c>
      <c r="G60" s="3"/>
      <c r="H60" s="3" t="s">
        <v>13</v>
      </c>
      <c r="I60" s="3"/>
      <c r="J60" s="3" t="s">
        <v>9</v>
      </c>
      <c r="K60" s="3" t="s">
        <v>10</v>
      </c>
      <c r="L60" s="3" t="s">
        <v>12</v>
      </c>
      <c r="M60" s="3" t="s">
        <v>14</v>
      </c>
      <c r="N60" s="3" t="s">
        <v>18</v>
      </c>
      <c r="O60" s="3" t="s">
        <v>11</v>
      </c>
      <c r="P60" s="3"/>
      <c r="Q60" s="10"/>
    </row>
  </sheetData>
  <sheetProtection/>
  <mergeCells count="12">
    <mergeCell ref="Q2:Q3"/>
    <mergeCell ref="C2:C3"/>
    <mergeCell ref="D2:D3"/>
    <mergeCell ref="E2:E3"/>
    <mergeCell ref="F2:F3"/>
    <mergeCell ref="G2:G3"/>
    <mergeCell ref="A2:A3"/>
    <mergeCell ref="A1:Q1"/>
    <mergeCell ref="H2:H3"/>
    <mergeCell ref="I2:I3"/>
    <mergeCell ref="B2:B3"/>
    <mergeCell ref="J2:P2"/>
  </mergeCells>
  <printOptions/>
  <pageMargins left="0.2" right="0.2" top="0.38" bottom="0.35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2020-11-04T11:43:43Z</dcterms:modified>
  <cp:category/>
  <cp:version/>
  <cp:contentType/>
  <cp:contentStatus/>
</cp:coreProperties>
</file>