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2" sheetId="5" r:id="rId1"/>
  </sheets>
  <definedNames>
    <definedName name="_xlnm._FilterDatabase" localSheetId="0" hidden="1">Sheet2!$A$2:$I$36</definedName>
  </definedNames>
  <calcPr calcId="125725"/>
</workbook>
</file>

<file path=xl/calcChain.xml><?xml version="1.0" encoding="utf-8"?>
<calcChain xmlns="http://schemas.openxmlformats.org/spreadsheetml/2006/main">
  <c r="F35" i="5"/>
  <c r="F30"/>
</calcChain>
</file>

<file path=xl/sharedStrings.xml><?xml version="1.0" encoding="utf-8"?>
<sst xmlns="http://schemas.openxmlformats.org/spreadsheetml/2006/main" count="142" uniqueCount="88">
  <si>
    <t xml:space="preserve">Name </t>
  </si>
  <si>
    <t xml:space="preserve">Father Name </t>
  </si>
  <si>
    <t>Phone No.</t>
  </si>
  <si>
    <t>12th%</t>
  </si>
  <si>
    <t xml:space="preserve">Category </t>
  </si>
  <si>
    <t>AIC</t>
  </si>
  <si>
    <t>ECE</t>
  </si>
  <si>
    <t>HOGC</t>
  </si>
  <si>
    <t>Manjeet Jangid</t>
  </si>
  <si>
    <t>Anil Kumar</t>
  </si>
  <si>
    <t>Saif Ali Khan</t>
  </si>
  <si>
    <t>Nisar</t>
  </si>
  <si>
    <t>BCA</t>
  </si>
  <si>
    <t>SC</t>
  </si>
  <si>
    <t>BCB</t>
  </si>
  <si>
    <t>Ankit Dubey</t>
  </si>
  <si>
    <t>Arun Dubey</t>
  </si>
  <si>
    <t>Mohd. Hussain</t>
  </si>
  <si>
    <t>Nijamuddin</t>
  </si>
  <si>
    <t>ITI</t>
  </si>
  <si>
    <t>Deepak Kumar</t>
  </si>
  <si>
    <t>OBC</t>
  </si>
  <si>
    <t>Julfeekar Ansari</t>
  </si>
  <si>
    <t>Rakesh Kumar</t>
  </si>
  <si>
    <t>Omprakash Singh</t>
  </si>
  <si>
    <t>Raj Kumar</t>
  </si>
  <si>
    <t>Tarun Yadav</t>
  </si>
  <si>
    <t>Devender Yadav</t>
  </si>
  <si>
    <t>Deepanshu</t>
  </si>
  <si>
    <t>Deshpal Singh</t>
  </si>
  <si>
    <t>Sandeep Kumar</t>
  </si>
  <si>
    <t>Prahlad Singh</t>
  </si>
  <si>
    <t>Hariom kumar Singh</t>
  </si>
  <si>
    <t>Sagar</t>
  </si>
  <si>
    <t>Virender Kumar</t>
  </si>
  <si>
    <t>Aashish Singh</t>
  </si>
  <si>
    <t>Mahesh Singh</t>
  </si>
  <si>
    <t>Saurav Singh</t>
  </si>
  <si>
    <t>Sohan Singh</t>
  </si>
  <si>
    <t>Shiv Kumar</t>
  </si>
  <si>
    <t>Prashuram Sahani</t>
  </si>
  <si>
    <t>Ashish Kumar Mourya</t>
  </si>
  <si>
    <t>Sajjan Kumar Mourya</t>
  </si>
  <si>
    <t>Deepansh</t>
  </si>
  <si>
    <t>Santosh Kumar</t>
  </si>
  <si>
    <t>Vimal Kumar</t>
  </si>
  <si>
    <t>Ramroop Yadav</t>
  </si>
  <si>
    <t xml:space="preserve">Ombir </t>
  </si>
  <si>
    <t>Surender</t>
  </si>
  <si>
    <t xml:space="preserve">BCA </t>
  </si>
  <si>
    <t>Mr Dharambir</t>
  </si>
  <si>
    <t>Niransh Yadav</t>
  </si>
  <si>
    <t>Dharam Pal Singh</t>
  </si>
  <si>
    <t xml:space="preserve">Sahil </t>
  </si>
  <si>
    <t xml:space="preserve">Mahesh Kumar </t>
  </si>
  <si>
    <t>Shamsher Singh Yadav</t>
  </si>
  <si>
    <t>Mohamad Akib Hussain</t>
  </si>
  <si>
    <t>Sahimuddin</t>
  </si>
  <si>
    <t>Dinesh Kumar</t>
  </si>
  <si>
    <t>Sant Ram</t>
  </si>
  <si>
    <t>Bijender</t>
  </si>
  <si>
    <t>Shashi Khosya</t>
  </si>
  <si>
    <t>Deepak</t>
  </si>
  <si>
    <t>Mohit Kumar</t>
  </si>
  <si>
    <t>Deshraj Yadav</t>
  </si>
  <si>
    <t>Narender Kumar</t>
  </si>
  <si>
    <t>Mohd.Bilal</t>
  </si>
  <si>
    <t>Mohd. Faruk</t>
  </si>
  <si>
    <t xml:space="preserve">Mukul </t>
  </si>
  <si>
    <t>Tilak Raj</t>
  </si>
  <si>
    <t>Vibha Kumari</t>
  </si>
  <si>
    <t>Kameshwar Prasad</t>
  </si>
  <si>
    <t xml:space="preserve">Angad Yadav </t>
  </si>
  <si>
    <t>Rambachan Yadav</t>
  </si>
  <si>
    <t>Gaurav  Sharma</t>
  </si>
  <si>
    <t>Devpal sharma</t>
  </si>
  <si>
    <t>Govind Shourya</t>
  </si>
  <si>
    <t>Ram Prasad Shourya</t>
  </si>
  <si>
    <t>Reyaj Ahmad</t>
  </si>
  <si>
    <t>FORM NO</t>
  </si>
  <si>
    <t>MERIT NO</t>
  </si>
  <si>
    <t>ALLOTED  BRANCH</t>
  </si>
  <si>
    <t>AUTOMOBILE</t>
  </si>
  <si>
    <t>COMPUTER</t>
  </si>
  <si>
    <t>ELECTRICAL</t>
  </si>
  <si>
    <t>CIVIL</t>
  </si>
  <si>
    <t>MECHANICAL</t>
  </si>
  <si>
    <t>DET -L(05.11.2020) ALLOTMENT LIST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</si>
</sst>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31" workbookViewId="0">
      <selection activeCell="L14" sqref="L14"/>
    </sheetView>
  </sheetViews>
  <sheetFormatPr defaultRowHeight="15"/>
  <cols>
    <col min="1" max="1" width="9.85546875" customWidth="1"/>
    <col min="2" max="2" width="8.85546875" style="17" customWidth="1"/>
    <col min="3" max="3" width="12.85546875" style="1" customWidth="1"/>
    <col min="4" max="4" width="14" style="1" bestFit="1" customWidth="1"/>
    <col min="5" max="5" width="11" bestFit="1" customWidth="1"/>
    <col min="6" max="6" width="6.42578125" style="15" bestFit="1" customWidth="1"/>
    <col min="7" max="7" width="5.42578125" customWidth="1"/>
    <col min="8" max="8" width="8.42578125" customWidth="1"/>
    <col min="9" max="9" width="25.140625" customWidth="1"/>
  </cols>
  <sheetData>
    <row r="1" spans="1:9" ht="36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</row>
    <row r="2" spans="1:9">
      <c r="A2" s="28" t="s">
        <v>80</v>
      </c>
      <c r="B2" s="30" t="s">
        <v>79</v>
      </c>
      <c r="C2" s="31" t="s">
        <v>0</v>
      </c>
      <c r="D2" s="31" t="s">
        <v>1</v>
      </c>
      <c r="E2" s="32" t="s">
        <v>2</v>
      </c>
      <c r="F2" s="33" t="s">
        <v>3</v>
      </c>
      <c r="G2" s="32" t="s">
        <v>19</v>
      </c>
      <c r="H2" s="32" t="s">
        <v>4</v>
      </c>
      <c r="I2" s="26" t="s">
        <v>81</v>
      </c>
    </row>
    <row r="3" spans="1:9">
      <c r="A3" s="29"/>
      <c r="B3" s="30"/>
      <c r="C3" s="31"/>
      <c r="D3" s="31"/>
      <c r="E3" s="32"/>
      <c r="F3" s="33"/>
      <c r="G3" s="32"/>
      <c r="H3" s="32"/>
      <c r="I3" s="27"/>
    </row>
    <row r="4" spans="1:9">
      <c r="A4" s="11">
        <v>1</v>
      </c>
      <c r="B4" s="19">
        <v>130</v>
      </c>
      <c r="C4" s="8" t="s">
        <v>62</v>
      </c>
      <c r="D4" s="8" t="s">
        <v>60</v>
      </c>
      <c r="E4" s="6">
        <v>8397043790</v>
      </c>
      <c r="F4" s="12">
        <v>83.83</v>
      </c>
      <c r="G4" s="7"/>
      <c r="H4" s="6" t="s">
        <v>21</v>
      </c>
      <c r="I4" s="2" t="s">
        <v>82</v>
      </c>
    </row>
    <row r="5" spans="1:9" ht="30">
      <c r="A5" s="11">
        <v>2</v>
      </c>
      <c r="B5" s="20">
        <v>171</v>
      </c>
      <c r="C5" s="9" t="s">
        <v>76</v>
      </c>
      <c r="D5" s="9" t="s">
        <v>77</v>
      </c>
      <c r="E5" s="10">
        <v>8168784151</v>
      </c>
      <c r="F5" s="16">
        <v>82</v>
      </c>
      <c r="G5" s="2"/>
      <c r="H5" s="10" t="s">
        <v>13</v>
      </c>
      <c r="I5" s="2" t="s">
        <v>83</v>
      </c>
    </row>
    <row r="6" spans="1:9">
      <c r="A6" s="11">
        <v>3</v>
      </c>
      <c r="B6" s="18">
        <v>91</v>
      </c>
      <c r="C6" s="4" t="s">
        <v>47</v>
      </c>
      <c r="D6" s="4" t="s">
        <v>48</v>
      </c>
      <c r="E6" s="3">
        <v>8059601650</v>
      </c>
      <c r="F6" s="14">
        <v>57.2</v>
      </c>
      <c r="G6" s="3">
        <v>81.33</v>
      </c>
      <c r="H6" s="3" t="s">
        <v>49</v>
      </c>
      <c r="I6" s="2" t="s">
        <v>84</v>
      </c>
    </row>
    <row r="7" spans="1:9" ht="30">
      <c r="A7" s="11">
        <v>4</v>
      </c>
      <c r="B7" s="24">
        <v>67</v>
      </c>
      <c r="C7" s="21" t="s">
        <v>35</v>
      </c>
      <c r="D7" s="21" t="s">
        <v>36</v>
      </c>
      <c r="E7" s="6">
        <v>9991241495</v>
      </c>
      <c r="F7" s="23">
        <v>80.400000000000006</v>
      </c>
      <c r="G7" s="22"/>
      <c r="H7" s="6" t="s">
        <v>7</v>
      </c>
      <c r="I7" s="2" t="s">
        <v>83</v>
      </c>
    </row>
    <row r="8" spans="1:9" ht="30">
      <c r="A8" s="11">
        <v>5</v>
      </c>
      <c r="B8" s="24">
        <v>123</v>
      </c>
      <c r="C8" s="21" t="s">
        <v>56</v>
      </c>
      <c r="D8" s="21" t="s">
        <v>57</v>
      </c>
      <c r="E8" s="6">
        <v>9990873670</v>
      </c>
      <c r="F8" s="23">
        <v>79.8</v>
      </c>
      <c r="G8" s="22"/>
      <c r="H8" s="22" t="s">
        <v>14</v>
      </c>
      <c r="I8" s="2" t="s">
        <v>85</v>
      </c>
    </row>
    <row r="9" spans="1:9" ht="30">
      <c r="A9" s="11">
        <v>6</v>
      </c>
      <c r="B9" s="24">
        <v>64</v>
      </c>
      <c r="C9" s="21" t="s">
        <v>33</v>
      </c>
      <c r="D9" s="21" t="s">
        <v>34</v>
      </c>
      <c r="E9" s="6">
        <v>8307848439</v>
      </c>
      <c r="F9" s="23"/>
      <c r="G9" s="22">
        <v>79.63</v>
      </c>
      <c r="H9" s="6" t="s">
        <v>7</v>
      </c>
      <c r="I9" s="2" t="s">
        <v>84</v>
      </c>
    </row>
    <row r="10" spans="1:9" ht="30">
      <c r="A10" s="11">
        <v>7</v>
      </c>
      <c r="B10" s="24">
        <v>19</v>
      </c>
      <c r="C10" s="21" t="s">
        <v>17</v>
      </c>
      <c r="D10" s="21" t="s">
        <v>18</v>
      </c>
      <c r="E10" s="22">
        <v>9817545686</v>
      </c>
      <c r="F10" s="23">
        <v>79.2</v>
      </c>
      <c r="G10" s="22"/>
      <c r="H10" s="22" t="s">
        <v>14</v>
      </c>
      <c r="I10" s="2" t="s">
        <v>85</v>
      </c>
    </row>
    <row r="11" spans="1:9">
      <c r="A11" s="11">
        <v>8</v>
      </c>
      <c r="B11" s="20">
        <v>149</v>
      </c>
      <c r="C11" s="9" t="s">
        <v>66</v>
      </c>
      <c r="D11" s="9" t="s">
        <v>67</v>
      </c>
      <c r="E11" s="9">
        <v>8053851730</v>
      </c>
      <c r="F11" s="11">
        <v>77.400000000000006</v>
      </c>
      <c r="G11" s="2"/>
      <c r="H11" s="2" t="s">
        <v>12</v>
      </c>
      <c r="I11" s="2" t="s">
        <v>83</v>
      </c>
    </row>
    <row r="12" spans="1:9" ht="30">
      <c r="A12" s="11">
        <v>9</v>
      </c>
      <c r="B12" s="24">
        <v>48</v>
      </c>
      <c r="C12" s="21" t="s">
        <v>26</v>
      </c>
      <c r="D12" s="5" t="s">
        <v>27</v>
      </c>
      <c r="E12" s="22">
        <v>9717471956</v>
      </c>
      <c r="F12" s="23">
        <v>76</v>
      </c>
      <c r="G12" s="22"/>
      <c r="H12" s="22" t="s">
        <v>14</v>
      </c>
      <c r="I12" s="2" t="s">
        <v>86</v>
      </c>
    </row>
    <row r="13" spans="1:9">
      <c r="A13" s="11">
        <v>10</v>
      </c>
      <c r="B13" s="24">
        <v>9</v>
      </c>
      <c r="C13" s="21" t="s">
        <v>10</v>
      </c>
      <c r="D13" s="21" t="s">
        <v>11</v>
      </c>
      <c r="E13" s="22">
        <v>9813581545</v>
      </c>
      <c r="F13" s="23">
        <v>75.400000000000006</v>
      </c>
      <c r="G13" s="22"/>
      <c r="H13" s="22" t="s">
        <v>14</v>
      </c>
      <c r="I13" s="2" t="s">
        <v>85</v>
      </c>
    </row>
    <row r="14" spans="1:9" ht="45">
      <c r="A14" s="11">
        <v>11</v>
      </c>
      <c r="B14" s="24">
        <v>86</v>
      </c>
      <c r="C14" s="21" t="s">
        <v>41</v>
      </c>
      <c r="D14" s="21" t="s">
        <v>42</v>
      </c>
      <c r="E14" s="6">
        <v>8209014306</v>
      </c>
      <c r="F14" s="23">
        <v>74.8</v>
      </c>
      <c r="G14" s="22"/>
      <c r="H14" s="6" t="s">
        <v>21</v>
      </c>
      <c r="I14" s="2" t="s">
        <v>6</v>
      </c>
    </row>
    <row r="15" spans="1:9" ht="30">
      <c r="A15" s="11">
        <v>12</v>
      </c>
      <c r="B15" s="24">
        <v>90</v>
      </c>
      <c r="C15" s="21" t="s">
        <v>45</v>
      </c>
      <c r="D15" s="21" t="s">
        <v>46</v>
      </c>
      <c r="E15" s="6">
        <v>7082061539</v>
      </c>
      <c r="F15" s="23">
        <v>74.8</v>
      </c>
      <c r="G15" s="22"/>
      <c r="H15" s="6" t="s">
        <v>21</v>
      </c>
      <c r="I15" s="2" t="s">
        <v>86</v>
      </c>
    </row>
    <row r="16" spans="1:9">
      <c r="A16" s="11">
        <v>13</v>
      </c>
      <c r="B16" s="24">
        <v>13</v>
      </c>
      <c r="C16" s="21" t="s">
        <v>15</v>
      </c>
      <c r="D16" s="21" t="s">
        <v>16</v>
      </c>
      <c r="E16" s="22">
        <v>7417411478</v>
      </c>
      <c r="F16" s="23">
        <v>74.599999999999994</v>
      </c>
      <c r="G16" s="22"/>
      <c r="H16" s="22" t="s">
        <v>5</v>
      </c>
      <c r="I16" s="2" t="s">
        <v>82</v>
      </c>
    </row>
    <row r="17" spans="1:9" ht="30">
      <c r="A17" s="11">
        <v>14</v>
      </c>
      <c r="B17" s="20">
        <v>163</v>
      </c>
      <c r="C17" s="9" t="s">
        <v>72</v>
      </c>
      <c r="D17" s="9" t="s">
        <v>73</v>
      </c>
      <c r="E17" s="10">
        <v>7988498253</v>
      </c>
      <c r="F17" s="11">
        <v>74</v>
      </c>
      <c r="G17" s="2"/>
      <c r="H17" s="10" t="s">
        <v>5</v>
      </c>
      <c r="I17" s="2" t="s">
        <v>86</v>
      </c>
    </row>
    <row r="18" spans="1:9">
      <c r="A18" s="11">
        <v>15</v>
      </c>
      <c r="B18" s="19">
        <v>139</v>
      </c>
      <c r="C18" s="8" t="s">
        <v>63</v>
      </c>
      <c r="D18" s="8" t="s">
        <v>64</v>
      </c>
      <c r="E18" s="6">
        <v>7878248683</v>
      </c>
      <c r="F18" s="12">
        <v>73.8</v>
      </c>
      <c r="G18" s="7"/>
      <c r="H18" s="7" t="s">
        <v>5</v>
      </c>
      <c r="I18" s="2" t="s">
        <v>86</v>
      </c>
    </row>
    <row r="19" spans="1:9" ht="30">
      <c r="A19" s="11">
        <v>16</v>
      </c>
      <c r="B19" s="24">
        <v>99</v>
      </c>
      <c r="C19" s="21" t="s">
        <v>51</v>
      </c>
      <c r="D19" s="21" t="s">
        <v>52</v>
      </c>
      <c r="E19" s="6">
        <v>7454940084</v>
      </c>
      <c r="F19" s="23">
        <v>73.2</v>
      </c>
      <c r="G19" s="22"/>
      <c r="H19" s="22" t="s">
        <v>21</v>
      </c>
      <c r="I19" s="2" t="s">
        <v>82</v>
      </c>
    </row>
    <row r="20" spans="1:9">
      <c r="A20" s="11">
        <v>17</v>
      </c>
      <c r="B20" s="24">
        <v>100</v>
      </c>
      <c r="C20" s="21" t="s">
        <v>53</v>
      </c>
      <c r="D20" s="21" t="s">
        <v>25</v>
      </c>
      <c r="E20" s="6">
        <v>8901416183</v>
      </c>
      <c r="F20" s="23">
        <v>72.67</v>
      </c>
      <c r="G20" s="22"/>
      <c r="H20" s="22" t="s">
        <v>14</v>
      </c>
      <c r="I20" s="2" t="s">
        <v>82</v>
      </c>
    </row>
    <row r="21" spans="1:9" ht="30">
      <c r="A21" s="11">
        <v>18</v>
      </c>
      <c r="B21" s="24">
        <v>96</v>
      </c>
      <c r="C21" s="21" t="s">
        <v>23</v>
      </c>
      <c r="D21" s="21" t="s">
        <v>50</v>
      </c>
      <c r="E21" s="6">
        <v>8708321643</v>
      </c>
      <c r="F21" s="23">
        <v>72</v>
      </c>
      <c r="G21" s="22"/>
      <c r="H21" s="22" t="s">
        <v>7</v>
      </c>
      <c r="I21" s="2" t="s">
        <v>85</v>
      </c>
    </row>
    <row r="22" spans="1:9" ht="30">
      <c r="A22" s="11">
        <v>19</v>
      </c>
      <c r="B22" s="24">
        <v>125</v>
      </c>
      <c r="C22" s="21" t="s">
        <v>54</v>
      </c>
      <c r="D22" s="21" t="s">
        <v>55</v>
      </c>
      <c r="E22" s="6">
        <v>9785350160</v>
      </c>
      <c r="F22" s="23">
        <v>71.599999999999994</v>
      </c>
      <c r="G22" s="22"/>
      <c r="H22" s="22" t="s">
        <v>5</v>
      </c>
      <c r="I22" s="2" t="s">
        <v>82</v>
      </c>
    </row>
    <row r="23" spans="1:9" ht="30">
      <c r="A23" s="11">
        <v>20</v>
      </c>
      <c r="B23" s="20">
        <v>161</v>
      </c>
      <c r="C23" s="9" t="s">
        <v>70</v>
      </c>
      <c r="D23" s="9" t="s">
        <v>71</v>
      </c>
      <c r="E23" s="10">
        <v>7903474977</v>
      </c>
      <c r="F23" s="11"/>
      <c r="G23" s="2">
        <v>71.14</v>
      </c>
      <c r="H23" s="10" t="s">
        <v>5</v>
      </c>
      <c r="I23" s="2" t="s">
        <v>85</v>
      </c>
    </row>
    <row r="24" spans="1:9" ht="30">
      <c r="A24" s="11">
        <v>21</v>
      </c>
      <c r="B24" s="24">
        <v>37</v>
      </c>
      <c r="C24" s="21" t="s">
        <v>22</v>
      </c>
      <c r="D24" s="5" t="s">
        <v>78</v>
      </c>
      <c r="E24" s="6">
        <v>7480020034</v>
      </c>
      <c r="F24" s="23">
        <v>70.599999999999994</v>
      </c>
      <c r="G24" s="22"/>
      <c r="H24" s="22" t="s">
        <v>5</v>
      </c>
      <c r="I24" s="2" t="s">
        <v>85</v>
      </c>
    </row>
    <row r="25" spans="1:9" ht="30">
      <c r="A25" s="11">
        <v>22</v>
      </c>
      <c r="B25" s="24">
        <v>52</v>
      </c>
      <c r="C25" s="21" t="s">
        <v>30</v>
      </c>
      <c r="D25" s="5" t="s">
        <v>31</v>
      </c>
      <c r="E25" s="22">
        <v>7015047945</v>
      </c>
      <c r="F25" s="23">
        <v>70.599999999999994</v>
      </c>
      <c r="G25" s="22"/>
      <c r="H25" s="22" t="s">
        <v>21</v>
      </c>
      <c r="I25" s="2" t="s">
        <v>82</v>
      </c>
    </row>
    <row r="26" spans="1:9">
      <c r="A26" s="11">
        <v>23</v>
      </c>
      <c r="B26" s="24">
        <v>49</v>
      </c>
      <c r="C26" s="21" t="s">
        <v>28</v>
      </c>
      <c r="D26" s="5" t="s">
        <v>29</v>
      </c>
      <c r="E26" s="22">
        <v>9582061173</v>
      </c>
      <c r="F26" s="23">
        <v>64.400000000000006</v>
      </c>
      <c r="G26" s="22"/>
      <c r="H26" s="22" t="s">
        <v>7</v>
      </c>
      <c r="I26" s="2" t="s">
        <v>82</v>
      </c>
    </row>
    <row r="27" spans="1:9" ht="30">
      <c r="A27" s="11">
        <v>24</v>
      </c>
      <c r="B27" s="19">
        <v>129</v>
      </c>
      <c r="C27" s="8" t="s">
        <v>20</v>
      </c>
      <c r="D27" s="8" t="s">
        <v>61</v>
      </c>
      <c r="E27" s="6">
        <v>8397930865</v>
      </c>
      <c r="F27" s="23">
        <v>63.8</v>
      </c>
      <c r="G27" s="7"/>
      <c r="H27" s="7" t="s">
        <v>14</v>
      </c>
      <c r="I27" s="2" t="s">
        <v>85</v>
      </c>
    </row>
    <row r="28" spans="1:9" ht="30">
      <c r="A28" s="11">
        <v>25</v>
      </c>
      <c r="B28" s="20">
        <v>167</v>
      </c>
      <c r="C28" s="9" t="s">
        <v>74</v>
      </c>
      <c r="D28" s="9" t="s">
        <v>75</v>
      </c>
      <c r="E28" s="10">
        <v>8505077352</v>
      </c>
      <c r="F28" s="13">
        <v>62.8</v>
      </c>
      <c r="G28" s="2"/>
      <c r="H28" s="10" t="s">
        <v>5</v>
      </c>
      <c r="I28" s="2" t="s">
        <v>85</v>
      </c>
    </row>
    <row r="29" spans="1:9" ht="30">
      <c r="A29" s="11">
        <v>26</v>
      </c>
      <c r="B29" s="18">
        <v>124</v>
      </c>
      <c r="C29" s="4" t="s">
        <v>58</v>
      </c>
      <c r="D29" s="4" t="s">
        <v>59</v>
      </c>
      <c r="E29" s="3">
        <v>8307706203</v>
      </c>
      <c r="F29" s="14">
        <v>62</v>
      </c>
      <c r="G29" s="3"/>
      <c r="H29" s="3" t="s">
        <v>12</v>
      </c>
      <c r="I29" s="2" t="s">
        <v>85</v>
      </c>
    </row>
    <row r="30" spans="1:9" ht="30">
      <c r="A30" s="11">
        <v>27</v>
      </c>
      <c r="B30" s="20">
        <v>140</v>
      </c>
      <c r="C30" s="8" t="s">
        <v>28</v>
      </c>
      <c r="D30" s="8" t="s">
        <v>65</v>
      </c>
      <c r="E30" s="6">
        <v>8930504372</v>
      </c>
      <c r="F30" s="11">
        <f>369/6</f>
        <v>61.5</v>
      </c>
      <c r="G30" s="7"/>
      <c r="H30" s="7" t="s">
        <v>12</v>
      </c>
      <c r="I30" s="2" t="s">
        <v>85</v>
      </c>
    </row>
    <row r="31" spans="1:9" ht="30">
      <c r="A31" s="11">
        <v>28</v>
      </c>
      <c r="B31" s="24">
        <v>89</v>
      </c>
      <c r="C31" s="21" t="s">
        <v>43</v>
      </c>
      <c r="D31" s="21" t="s">
        <v>44</v>
      </c>
      <c r="E31" s="6">
        <v>8368154538</v>
      </c>
      <c r="F31" s="23">
        <v>60.2</v>
      </c>
      <c r="G31" s="22"/>
      <c r="H31" s="6" t="s">
        <v>21</v>
      </c>
      <c r="I31" s="2" t="s">
        <v>85</v>
      </c>
    </row>
    <row r="32" spans="1:9" ht="30">
      <c r="A32" s="11">
        <v>29</v>
      </c>
      <c r="B32" s="24">
        <v>5</v>
      </c>
      <c r="C32" s="21" t="s">
        <v>8</v>
      </c>
      <c r="D32" s="21" t="s">
        <v>9</v>
      </c>
      <c r="E32" s="22">
        <v>6367624874</v>
      </c>
      <c r="F32" s="23">
        <v>59</v>
      </c>
      <c r="G32" s="22"/>
      <c r="H32" s="22" t="s">
        <v>5</v>
      </c>
      <c r="I32" s="2" t="s">
        <v>85</v>
      </c>
    </row>
    <row r="33" spans="1:9" ht="30">
      <c r="A33" s="11">
        <v>30</v>
      </c>
      <c r="B33" s="24">
        <v>43</v>
      </c>
      <c r="C33" s="21" t="s">
        <v>32</v>
      </c>
      <c r="D33" s="5" t="s">
        <v>24</v>
      </c>
      <c r="E33" s="6">
        <v>9473158429</v>
      </c>
      <c r="F33" s="23">
        <v>58.4</v>
      </c>
      <c r="G33" s="22"/>
      <c r="H33" s="22" t="s">
        <v>5</v>
      </c>
      <c r="I33" s="2" t="s">
        <v>85</v>
      </c>
    </row>
    <row r="34" spans="1:9">
      <c r="A34" s="11">
        <v>31</v>
      </c>
      <c r="B34" s="24">
        <v>77</v>
      </c>
      <c r="C34" s="21" t="s">
        <v>37</v>
      </c>
      <c r="D34" s="21" t="s">
        <v>38</v>
      </c>
      <c r="E34" s="6">
        <v>9467186857</v>
      </c>
      <c r="F34" s="23">
        <v>57.16</v>
      </c>
      <c r="G34" s="22"/>
      <c r="H34" s="22" t="s">
        <v>7</v>
      </c>
      <c r="I34" s="2" t="s">
        <v>85</v>
      </c>
    </row>
    <row r="35" spans="1:9" ht="30">
      <c r="A35" s="11">
        <v>32</v>
      </c>
      <c r="B35" s="24">
        <v>83</v>
      </c>
      <c r="C35" s="21" t="s">
        <v>39</v>
      </c>
      <c r="D35" s="21" t="s">
        <v>40</v>
      </c>
      <c r="E35" s="6">
        <v>8081729745</v>
      </c>
      <c r="F35" s="23">
        <f>285/5</f>
        <v>57</v>
      </c>
      <c r="G35" s="22"/>
      <c r="H35" s="22" t="s">
        <v>21</v>
      </c>
      <c r="I35" s="2" t="s">
        <v>85</v>
      </c>
    </row>
    <row r="36" spans="1:9">
      <c r="A36" s="11">
        <v>33</v>
      </c>
      <c r="B36" s="20">
        <v>150</v>
      </c>
      <c r="C36" s="9" t="s">
        <v>68</v>
      </c>
      <c r="D36" s="9" t="s">
        <v>69</v>
      </c>
      <c r="E36" s="2">
        <v>8307169969</v>
      </c>
      <c r="F36" s="11">
        <v>53</v>
      </c>
      <c r="G36" s="2"/>
      <c r="H36" s="2" t="s">
        <v>7</v>
      </c>
      <c r="I36" s="2" t="s">
        <v>85</v>
      </c>
    </row>
  </sheetData>
  <mergeCells count="10">
    <mergeCell ref="A1:I1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2020-11-05T08:03:16Z</dcterms:modified>
</cp:coreProperties>
</file>